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9" activeTab="34"/>
  </bookViews>
  <sheets>
    <sheet name="目录" sheetId="1" r:id="rId1"/>
    <sheet name="生产总值" sheetId="2" r:id="rId2"/>
    <sheet name="农业产量" sheetId="3" r:id="rId3"/>
    <sheet name="工业总产值" sheetId="4" r:id="rId4"/>
    <sheet name="建筑业" sheetId="5" r:id="rId5"/>
    <sheet name="运输" sheetId="6" r:id="rId6"/>
    <sheet name="投资" sheetId="7" r:id="rId7"/>
    <sheet name="社零" sheetId="8" r:id="rId8"/>
    <sheet name="房地产" sheetId="9" r:id="rId9"/>
    <sheet name="旅游" sheetId="10" r:id="rId10"/>
    <sheet name="财政" sheetId="11" r:id="rId11"/>
    <sheet name="金融" sheetId="12" r:id="rId12"/>
    <sheet name="全体居民收支" sheetId="13" r:id="rId13"/>
    <sheet name="城镇居民收支" sheetId="14" r:id="rId14"/>
    <sheet name="农村居民收支" sheetId="15" r:id="rId15"/>
    <sheet name="外贸" sheetId="16" r:id="rId16"/>
    <sheet name="人口" sheetId="17" r:id="rId17"/>
    <sheet name="GDP39" sheetId="18" r:id="rId18"/>
    <sheet name="GDP22" sheetId="19" r:id="rId19"/>
    <sheet name="固投38" sheetId="20" r:id="rId20"/>
    <sheet name="固投22" sheetId="21" r:id="rId21"/>
    <sheet name="工投38" sheetId="22" r:id="rId22"/>
    <sheet name="工投22" sheetId="23" r:id="rId23"/>
    <sheet name="房地产投资38" sheetId="24" r:id="rId24"/>
    <sheet name="房地产投资22" sheetId="25" r:id="rId25"/>
    <sheet name="基础设施38" sheetId="26" r:id="rId26"/>
    <sheet name="基础设施22" sheetId="27" r:id="rId27"/>
    <sheet name="规模工业38" sheetId="28" r:id="rId28"/>
    <sheet name="规模工业22" sheetId="29" r:id="rId29"/>
    <sheet name="全收38" sheetId="30" r:id="rId30"/>
    <sheet name="全收22" sheetId="31" r:id="rId31"/>
    <sheet name="城收38" sheetId="32" r:id="rId32"/>
    <sheet name="城收22" sheetId="33" r:id="rId33"/>
    <sheet name="农收38" sheetId="34" r:id="rId34"/>
    <sheet name="农收22" sheetId="35" r:id="rId35"/>
  </sheets>
  <definedNames/>
  <calcPr fullCalcOnLoad="1"/>
</workbook>
</file>

<file path=xl/sharedStrings.xml><?xml version="1.0" encoding="utf-8"?>
<sst xmlns="http://schemas.openxmlformats.org/spreadsheetml/2006/main" count="917" uniqueCount="258">
  <si>
    <t xml:space="preserve">             目           录</t>
  </si>
  <si>
    <t>一、  国民经济核算………………………………………………………………1</t>
  </si>
  <si>
    <t>二、  农业…………………………………………………………………………2</t>
  </si>
  <si>
    <t>三、  工业…………………………………………………………………………3</t>
  </si>
  <si>
    <t>四、  建筑业………………………………………………………………………4</t>
  </si>
  <si>
    <t>五、  交通运输……………………………………………………………………5</t>
  </si>
  <si>
    <t>六、  投资…………………………………………………………………………6</t>
  </si>
  <si>
    <t>七、  社零…………………………………………………………………………7</t>
  </si>
  <si>
    <t>八、  房地产开发…………………………………………………………………8</t>
  </si>
  <si>
    <r>
      <t>九、  旅游……………………</t>
    </r>
    <r>
      <rPr>
        <b/>
        <sz val="12"/>
        <rFont val="宋体"/>
        <family val="0"/>
      </rPr>
      <t>………</t>
    </r>
    <r>
      <rPr>
        <b/>
        <sz val="12"/>
        <rFont val="宋体"/>
        <family val="0"/>
      </rPr>
      <t>……………………………………………9</t>
    </r>
  </si>
  <si>
    <r>
      <t>十、  财政………………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……………………………………………………10</t>
    </r>
  </si>
  <si>
    <r>
      <t>十一、金融……………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………………………………………………………11</t>
    </r>
  </si>
  <si>
    <t>十二、全体居民收入………………………………………………………………12</t>
  </si>
  <si>
    <t>十三、城市居民收入………………………………………………………………12</t>
  </si>
  <si>
    <t>十四、农村居民收支………………………………………………………………13</t>
  </si>
  <si>
    <r>
      <t>十五、外贸……</t>
    </r>
    <r>
      <rPr>
        <b/>
        <sz val="12"/>
        <rFont val="宋体"/>
        <family val="0"/>
      </rPr>
      <t>……………………………………………………………………14</t>
    </r>
  </si>
  <si>
    <r>
      <t>十六、人口……</t>
    </r>
    <r>
      <rPr>
        <b/>
        <sz val="12"/>
        <rFont val="宋体"/>
        <family val="0"/>
      </rPr>
      <t>……………………………………………………………………15</t>
    </r>
  </si>
  <si>
    <r>
      <t>十七、分区县收入排位情况 …………</t>
    </r>
    <r>
      <rPr>
        <b/>
        <sz val="12"/>
        <rFont val="宋体"/>
        <family val="0"/>
      </rPr>
      <t>………………………………………</t>
    </r>
  </si>
  <si>
    <t>十八、分街镇主要经济指标排位情况…………………………………………</t>
  </si>
  <si>
    <t>十九、重庆市主要经济指标表…………………………………………</t>
  </si>
  <si>
    <t>国民经济核算</t>
  </si>
  <si>
    <t xml:space="preserve">  指标名称</t>
  </si>
  <si>
    <t>全区</t>
  </si>
  <si>
    <r>
      <t>1-4</t>
    </r>
    <r>
      <rPr>
        <sz val="12"/>
        <rFont val="永中宋体"/>
        <family val="0"/>
      </rPr>
      <t>季度</t>
    </r>
  </si>
  <si>
    <r>
      <t>同比</t>
    </r>
    <r>
      <rPr>
        <b/>
        <sz val="14"/>
        <rFont val="华文细黑"/>
        <family val="3"/>
      </rPr>
      <t xml:space="preserve">      </t>
    </r>
    <r>
      <rPr>
        <b/>
        <sz val="14"/>
        <rFont val="宋体"/>
        <family val="0"/>
      </rPr>
      <t>±</t>
    </r>
    <r>
      <rPr>
        <b/>
        <sz val="14"/>
        <rFont val="华文细黑"/>
        <family val="3"/>
      </rPr>
      <t xml:space="preserve">%      </t>
    </r>
  </si>
  <si>
    <t>比重(%)</t>
  </si>
  <si>
    <t>地区生产总值（亿元）</t>
  </si>
  <si>
    <t>　第一产业</t>
  </si>
  <si>
    <t>　第二产业</t>
  </si>
  <si>
    <t>　　工　业</t>
  </si>
  <si>
    <t>　　建筑业</t>
  </si>
  <si>
    <t>　第三产业</t>
  </si>
  <si>
    <t>　　交通运输、仓储和邮政业</t>
  </si>
  <si>
    <t>　　批发和零售业</t>
  </si>
  <si>
    <t>　　住宿和餐饮业</t>
  </si>
  <si>
    <t>　　金融业</t>
  </si>
  <si>
    <t>　　房地产业</t>
  </si>
  <si>
    <r>
      <t xml:space="preserve">        </t>
    </r>
    <r>
      <rPr>
        <sz val="12"/>
        <rFont val="宋体"/>
        <family val="0"/>
      </rPr>
      <t>其他服务业</t>
    </r>
  </si>
  <si>
    <r>
      <t>农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业</t>
    </r>
  </si>
  <si>
    <t>主要农产品产量</t>
  </si>
  <si>
    <r>
      <t>同比</t>
    </r>
    <r>
      <rPr>
        <sz val="12"/>
        <rFont val="Times New Roman"/>
        <family val="1"/>
      </rPr>
      <t>±%</t>
    </r>
  </si>
  <si>
    <t>粮食总产量（万吨）</t>
  </si>
  <si>
    <t>蔬菜总产量（万吨）</t>
  </si>
  <si>
    <t>出栏生猪（万头）</t>
  </si>
  <si>
    <t>出栏羊（万只）</t>
  </si>
  <si>
    <t>出栏牛（头）</t>
  </si>
  <si>
    <t>出栏家禽（万只）</t>
  </si>
  <si>
    <t>规模以上工业</t>
  </si>
  <si>
    <t>经开区</t>
  </si>
  <si>
    <t>企业单位数（个）</t>
  </si>
  <si>
    <r>
      <t xml:space="preserve">          </t>
    </r>
    <r>
      <rPr>
        <sz val="12"/>
        <rFont val="宋体"/>
        <family val="0"/>
      </rPr>
      <t>＃大中型</t>
    </r>
    <r>
      <rPr>
        <sz val="12"/>
        <rFont val="华文细黑"/>
        <family val="3"/>
      </rPr>
      <t xml:space="preserve"> </t>
    </r>
  </si>
  <si>
    <t>总产值（亿元）</t>
  </si>
  <si>
    <t>按行业分</t>
  </si>
  <si>
    <t xml:space="preserve">   农副食品加工业</t>
  </si>
  <si>
    <t xml:space="preserve">   橡胶和塑料制品业</t>
  </si>
  <si>
    <t xml:space="preserve">   非金属矿物制品业</t>
  </si>
  <si>
    <t xml:space="preserve">   黑色金属冶炼和压延加工业 </t>
  </si>
  <si>
    <t xml:space="preserve">   金属制品业 </t>
  </si>
  <si>
    <t xml:space="preserve">   通用设备制造业</t>
  </si>
  <si>
    <t xml:space="preserve">   专用设备制造业</t>
  </si>
  <si>
    <t xml:space="preserve">   汽车制造业</t>
  </si>
  <si>
    <t xml:space="preserve">   船舶和其他运输设备制造业</t>
  </si>
  <si>
    <t xml:space="preserve">   计算机、电子设备制造业</t>
  </si>
  <si>
    <t xml:space="preserve">  工业用电（亿千瓦时）</t>
  </si>
  <si>
    <t>—</t>
  </si>
  <si>
    <t xml:space="preserve">  工业用气（万立方）</t>
  </si>
  <si>
    <t>建筑业</t>
  </si>
  <si>
    <t>指标名称</t>
  </si>
  <si>
    <r>
      <t>同比±</t>
    </r>
    <r>
      <rPr>
        <sz val="12"/>
        <rFont val="方正黑体_GBK"/>
        <family val="4"/>
      </rPr>
      <t>%</t>
    </r>
  </si>
  <si>
    <t>注册地建筑业总产值（亿元）</t>
  </si>
  <si>
    <r>
      <t xml:space="preserve">      ＃</t>
    </r>
    <r>
      <rPr>
        <sz val="12"/>
        <rFont val="宋体"/>
        <family val="0"/>
      </rPr>
      <t>建筑工程产值</t>
    </r>
  </si>
  <si>
    <r>
      <t xml:space="preserve">                </t>
    </r>
    <r>
      <rPr>
        <sz val="12"/>
        <rFont val="宋体"/>
        <family val="0"/>
      </rPr>
      <t>安装工程产值</t>
    </r>
  </si>
  <si>
    <r>
      <t xml:space="preserve">                </t>
    </r>
    <r>
      <rPr>
        <sz val="12"/>
        <rFont val="宋体"/>
        <family val="0"/>
      </rPr>
      <t>其他产值</t>
    </r>
  </si>
  <si>
    <t>房屋建筑施工面积（万平方米）</t>
  </si>
  <si>
    <r>
      <t xml:space="preserve">  </t>
    </r>
    <r>
      <rPr>
        <sz val="12"/>
        <rFont val="宋体"/>
        <family val="0"/>
      </rPr>
      <t>＃本年新开工面积</t>
    </r>
  </si>
  <si>
    <t>房屋建筑竣工面积（万平方米）</t>
  </si>
  <si>
    <t>竣工房屋价值（亿元）</t>
  </si>
  <si>
    <t>交通</t>
  </si>
  <si>
    <t>货物运输周转量（万吨公里）</t>
  </si>
  <si>
    <t>旅客运输周转量（万人公里）</t>
  </si>
  <si>
    <t>固定资产投资</t>
  </si>
  <si>
    <r>
      <t>同比</t>
    </r>
    <r>
      <rPr>
        <b/>
        <sz val="14"/>
        <rFont val="宋体"/>
        <family val="0"/>
      </rPr>
      <t xml:space="preserve">      ±%      </t>
    </r>
  </si>
  <si>
    <r>
      <t xml:space="preserve"> </t>
    </r>
    <r>
      <rPr>
        <sz val="12"/>
        <rFont val="宋体"/>
        <family val="0"/>
      </rPr>
      <t>投资总额（亿元）</t>
    </r>
  </si>
  <si>
    <r>
      <t xml:space="preserve">   </t>
    </r>
    <r>
      <rPr>
        <sz val="12"/>
        <rFont val="宋体"/>
        <family val="0"/>
      </rPr>
      <t>＃基础设施建设</t>
    </r>
  </si>
  <si>
    <r>
      <t xml:space="preserve"> </t>
    </r>
    <r>
      <rPr>
        <sz val="12"/>
        <rFont val="宋体"/>
        <family val="0"/>
      </rPr>
      <t>按隶属关系分</t>
    </r>
  </si>
  <si>
    <r>
      <t xml:space="preserve">   </t>
    </r>
    <r>
      <rPr>
        <sz val="12"/>
        <rFont val="宋体"/>
        <family val="0"/>
      </rPr>
      <t>中央</t>
    </r>
    <r>
      <rPr>
        <sz val="12"/>
        <rFont val="华文细黑"/>
        <family val="3"/>
      </rPr>
      <t xml:space="preserve"> </t>
    </r>
  </si>
  <si>
    <r>
      <t xml:space="preserve">   </t>
    </r>
    <r>
      <rPr>
        <sz val="12"/>
        <rFont val="宋体"/>
        <family val="0"/>
      </rPr>
      <t>地方</t>
    </r>
    <r>
      <rPr>
        <sz val="12"/>
        <rFont val="华文细黑"/>
        <family val="3"/>
      </rPr>
      <t xml:space="preserve"> </t>
    </r>
  </si>
  <si>
    <r>
      <t xml:space="preserve"> </t>
    </r>
    <r>
      <rPr>
        <sz val="12"/>
        <rFont val="宋体"/>
        <family val="0"/>
      </rPr>
      <t>按构成分</t>
    </r>
  </si>
  <si>
    <r>
      <t xml:space="preserve">   </t>
    </r>
    <r>
      <rPr>
        <sz val="12"/>
        <rFont val="宋体"/>
        <family val="0"/>
      </rPr>
      <t>建筑安装工程</t>
    </r>
  </si>
  <si>
    <r>
      <t xml:space="preserve">   </t>
    </r>
    <r>
      <rPr>
        <sz val="12"/>
        <rFont val="宋体"/>
        <family val="0"/>
      </rPr>
      <t>设备工器具购置</t>
    </r>
  </si>
  <si>
    <r>
      <t xml:space="preserve">   </t>
    </r>
    <r>
      <rPr>
        <sz val="12"/>
        <rFont val="宋体"/>
        <family val="0"/>
      </rPr>
      <t>其他费用</t>
    </r>
  </si>
  <si>
    <r>
      <t xml:space="preserve"> </t>
    </r>
    <r>
      <rPr>
        <sz val="12"/>
        <rFont val="宋体"/>
        <family val="0"/>
      </rPr>
      <t>按三次产业分</t>
    </r>
  </si>
  <si>
    <r>
      <t xml:space="preserve">   </t>
    </r>
    <r>
      <rPr>
        <sz val="12"/>
        <rFont val="宋体"/>
        <family val="0"/>
      </rPr>
      <t>第一产业</t>
    </r>
  </si>
  <si>
    <r>
      <t xml:space="preserve">   </t>
    </r>
    <r>
      <rPr>
        <sz val="12"/>
        <rFont val="宋体"/>
        <family val="0"/>
      </rPr>
      <t>第二产业</t>
    </r>
  </si>
  <si>
    <r>
      <t xml:space="preserve">     </t>
    </r>
    <r>
      <rPr>
        <sz val="12"/>
        <rFont val="宋体"/>
        <family val="0"/>
      </rPr>
      <t>＃工业</t>
    </r>
  </si>
  <si>
    <r>
      <t xml:space="preserve">   </t>
    </r>
    <r>
      <rPr>
        <sz val="12"/>
        <rFont val="宋体"/>
        <family val="0"/>
      </rPr>
      <t>第三产业</t>
    </r>
  </si>
  <si>
    <r>
      <t xml:space="preserve">     </t>
    </r>
    <r>
      <rPr>
        <sz val="12"/>
        <rFont val="宋体"/>
        <family val="0"/>
      </rPr>
      <t>＃房地产开发</t>
    </r>
  </si>
  <si>
    <t>国内贸易</t>
  </si>
  <si>
    <r>
      <t>社会消费品零售</t>
    </r>
    <r>
      <rPr>
        <sz val="12"/>
        <rFont val="方正黑体_GBK"/>
        <family val="4"/>
      </rPr>
      <t xml:space="preserve"> </t>
    </r>
  </si>
  <si>
    <t>零售总额（亿元）</t>
  </si>
  <si>
    <t>按销售单位所在地分</t>
  </si>
  <si>
    <r>
      <t xml:space="preserve">  </t>
    </r>
    <r>
      <rPr>
        <sz val="12"/>
        <rFont val="宋体"/>
        <family val="0"/>
      </rPr>
      <t>城镇</t>
    </r>
  </si>
  <si>
    <r>
      <t xml:space="preserve">     #</t>
    </r>
    <r>
      <rPr>
        <sz val="12"/>
        <rFont val="宋体"/>
        <family val="0"/>
      </rPr>
      <t>城区</t>
    </r>
  </si>
  <si>
    <t xml:space="preserve"> 乡村</t>
  </si>
  <si>
    <r>
      <t xml:space="preserve">  </t>
    </r>
    <r>
      <rPr>
        <sz val="12"/>
        <rFont val="宋体"/>
        <family val="0"/>
      </rPr>
      <t>批发和零售业</t>
    </r>
  </si>
  <si>
    <r>
      <t xml:space="preserve">  </t>
    </r>
    <r>
      <rPr>
        <sz val="12"/>
        <rFont val="宋体"/>
        <family val="0"/>
      </rPr>
      <t>住宿和餐饮业</t>
    </r>
  </si>
  <si>
    <r>
      <t>商品销售</t>
    </r>
    <r>
      <rPr>
        <sz val="12"/>
        <rFont val="Times New Roman"/>
        <family val="1"/>
      </rPr>
      <t xml:space="preserve"> </t>
    </r>
  </si>
  <si>
    <r>
      <t>同比±</t>
    </r>
    <r>
      <rPr>
        <sz val="12"/>
        <rFont val="Times New Roman"/>
        <family val="1"/>
      </rPr>
      <t>%</t>
    </r>
  </si>
  <si>
    <t>销售总额（亿元）</t>
  </si>
  <si>
    <r>
      <t xml:space="preserve">  </t>
    </r>
    <r>
      <rPr>
        <sz val="12"/>
        <rFont val="宋体"/>
        <family val="0"/>
      </rPr>
      <t>批发额</t>
    </r>
  </si>
  <si>
    <r>
      <t xml:space="preserve">  </t>
    </r>
    <r>
      <rPr>
        <sz val="12"/>
        <rFont val="宋体"/>
        <family val="0"/>
      </rPr>
      <t>零售额</t>
    </r>
  </si>
  <si>
    <t>房地产开发</t>
  </si>
  <si>
    <t>施工面积（万平方米）</t>
  </si>
  <si>
    <r>
      <t xml:space="preserve">    </t>
    </r>
    <r>
      <rPr>
        <sz val="12"/>
        <rFont val="宋体"/>
        <family val="0"/>
      </rPr>
      <t>＃住宅</t>
    </r>
  </si>
  <si>
    <r>
      <t xml:space="preserve">        </t>
    </r>
    <r>
      <rPr>
        <sz val="12"/>
        <rFont val="宋体"/>
        <family val="0"/>
      </rPr>
      <t>商业营业用房</t>
    </r>
  </si>
  <si>
    <t>竣工面积（万平方米）</t>
  </si>
  <si>
    <t>销售面积（万平方米）</t>
  </si>
  <si>
    <t>销售额（亿元）</t>
  </si>
  <si>
    <t>旅游</t>
  </si>
  <si>
    <t>同比±%</t>
  </si>
  <si>
    <t>全区域接待人数（万人次）</t>
  </si>
  <si>
    <t xml:space="preserve">  ＃国际旅游人数（万人次）</t>
  </si>
  <si>
    <t xml:space="preserve">    国内旅游人数（万人次）</t>
  </si>
  <si>
    <t>旅游总收入（亿元）</t>
  </si>
  <si>
    <t>石刻景区接待人数（万人）</t>
  </si>
  <si>
    <t>星级酒店数（个）</t>
  </si>
  <si>
    <t>旅行社数（个）</t>
  </si>
  <si>
    <t>导游人数</t>
  </si>
  <si>
    <r>
      <t>财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政</t>
    </r>
  </si>
  <si>
    <t>地方财政收支</t>
  </si>
  <si>
    <t>1-4季度</t>
  </si>
  <si>
    <r>
      <t>财政收入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</si>
  <si>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r>
      <t xml:space="preserve">  </t>
    </r>
    <r>
      <rPr>
        <sz val="12"/>
        <rFont val="宋体"/>
        <family val="0"/>
      </rPr>
      <t>＃一般预算收入</t>
    </r>
  </si>
  <si>
    <r>
      <t xml:space="preserve">    </t>
    </r>
    <r>
      <rPr>
        <sz val="12"/>
        <rFont val="宋体"/>
        <family val="0"/>
      </rPr>
      <t>税收收入</t>
    </r>
  </si>
  <si>
    <r>
      <t xml:space="preserve">    </t>
    </r>
    <r>
      <rPr>
        <sz val="12"/>
        <rFont val="宋体"/>
        <family val="0"/>
      </rPr>
      <t>＃工商税收</t>
    </r>
  </si>
  <si>
    <r>
      <t xml:space="preserve">      </t>
    </r>
    <r>
      <rPr>
        <sz val="12"/>
        <rFont val="宋体"/>
        <family val="0"/>
      </rPr>
      <t>＃增值税</t>
    </r>
  </si>
  <si>
    <r>
      <t xml:space="preserve">          </t>
    </r>
    <r>
      <rPr>
        <sz val="12"/>
        <rFont val="宋体"/>
        <family val="0"/>
      </rPr>
      <t>企业所得税</t>
    </r>
  </si>
  <si>
    <r>
      <t xml:space="preserve">          </t>
    </r>
    <r>
      <rPr>
        <sz val="12"/>
        <rFont val="宋体"/>
        <family val="0"/>
      </rPr>
      <t>个人所得税</t>
    </r>
  </si>
  <si>
    <r>
      <t xml:space="preserve">          </t>
    </r>
    <r>
      <rPr>
        <sz val="12"/>
        <rFont val="宋体"/>
        <family val="0"/>
      </rPr>
      <t>城市维护建设税</t>
    </r>
  </si>
  <si>
    <r>
      <t xml:space="preserve">  非税收入</t>
    </r>
    <r>
      <rPr>
        <sz val="10.5"/>
        <rFont val="Times New Roman"/>
        <family val="1"/>
      </rPr>
      <t xml:space="preserve"> </t>
    </r>
  </si>
  <si>
    <r>
      <t>财政支出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</si>
  <si>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t xml:space="preserve">  ＃一般预算支出</t>
  </si>
  <si>
    <r>
      <t xml:space="preserve">     </t>
    </r>
    <r>
      <rPr>
        <sz val="12"/>
        <rFont val="宋体"/>
        <family val="0"/>
      </rPr>
      <t>＃一般公共服务</t>
    </r>
  </si>
  <si>
    <r>
      <t xml:space="preserve">         </t>
    </r>
    <r>
      <rPr>
        <sz val="12"/>
        <rFont val="宋体"/>
        <family val="0"/>
      </rPr>
      <t>教育</t>
    </r>
  </si>
  <si>
    <r>
      <t xml:space="preserve">         </t>
    </r>
    <r>
      <rPr>
        <sz val="12"/>
        <rFont val="宋体"/>
        <family val="0"/>
      </rPr>
      <t>文体与传媒</t>
    </r>
  </si>
  <si>
    <r>
      <t xml:space="preserve">         </t>
    </r>
    <r>
      <rPr>
        <sz val="12"/>
        <rFont val="宋体"/>
        <family val="0"/>
      </rPr>
      <t>社保和就业</t>
    </r>
  </si>
  <si>
    <r>
      <t xml:space="preserve">         </t>
    </r>
    <r>
      <rPr>
        <sz val="12"/>
        <rFont val="宋体"/>
        <family val="0"/>
      </rPr>
      <t>医疗卫生</t>
    </r>
  </si>
  <si>
    <r>
      <t xml:space="preserve">         </t>
    </r>
    <r>
      <rPr>
        <sz val="12"/>
        <rFont val="宋体"/>
        <family val="0"/>
      </rPr>
      <t>城乡社区事务</t>
    </r>
  </si>
  <si>
    <r>
      <t xml:space="preserve">         </t>
    </r>
    <r>
      <rPr>
        <sz val="12"/>
        <rFont val="宋体"/>
        <family val="0"/>
      </rPr>
      <t>农林水事务</t>
    </r>
  </si>
  <si>
    <t>金融</t>
  </si>
  <si>
    <t xml:space="preserve">金融机构存贷款 </t>
  </si>
  <si>
    <t>12月末</t>
  </si>
  <si>
    <t>比年初±%</t>
  </si>
  <si>
    <t>人民币存款余额(亿元)</t>
  </si>
  <si>
    <t>人民币贷款余额(亿元)</t>
  </si>
  <si>
    <t>全体居民收支状况</t>
  </si>
  <si>
    <r>
      <t>1-4</t>
    </r>
    <r>
      <rPr>
        <sz val="12"/>
        <rFont val="宋体"/>
        <family val="0"/>
      </rPr>
      <t>季度</t>
    </r>
  </si>
  <si>
    <t>人均可支配收入（元）</t>
  </si>
  <si>
    <t xml:space="preserve"> ＃工资性收入</t>
  </si>
  <si>
    <t xml:space="preserve">   经营性净收入</t>
  </si>
  <si>
    <t xml:space="preserve">   财产性性净收入</t>
  </si>
  <si>
    <t xml:space="preserve">   转移性净收入</t>
  </si>
  <si>
    <t>人均消费性支出（元）</t>
  </si>
  <si>
    <t xml:space="preserve">  ＃食品烟酒</t>
  </si>
  <si>
    <t xml:space="preserve">       衣着</t>
  </si>
  <si>
    <t xml:space="preserve">       居住</t>
  </si>
  <si>
    <t xml:space="preserve">       生活用品及服务</t>
  </si>
  <si>
    <t xml:space="preserve">       交通通信</t>
  </si>
  <si>
    <t xml:space="preserve">       教育文化娱乐</t>
  </si>
  <si>
    <t xml:space="preserve">       医疗保健</t>
  </si>
  <si>
    <t xml:space="preserve">   其他用品和服务</t>
  </si>
  <si>
    <t>城镇居民收支状况</t>
  </si>
  <si>
    <t xml:space="preserve">   财产性净收入</t>
  </si>
  <si>
    <t>农村居民收支状况</t>
  </si>
  <si>
    <t>农民人均可支配收入（元）</t>
  </si>
  <si>
    <t>对外经济</t>
  </si>
  <si>
    <t>对外经济合作</t>
  </si>
  <si>
    <t xml:space="preserve">  自营进出口（亿元）</t>
  </si>
  <si>
    <t xml:space="preserve">       #进口</t>
  </si>
  <si>
    <t xml:space="preserve">  利用外资（万美元）</t>
  </si>
  <si>
    <t>人口</t>
  </si>
  <si>
    <t>总人口(万人)</t>
  </si>
  <si>
    <t xml:space="preserve">  #城镇人口</t>
  </si>
  <si>
    <t>常住人口(万人)</t>
  </si>
  <si>
    <t xml:space="preserve">  ＃城镇人口</t>
  </si>
  <si>
    <t>城镇化率（%）</t>
  </si>
  <si>
    <t>重庆市GDP(38区县)</t>
  </si>
  <si>
    <t>区县名称</t>
  </si>
  <si>
    <r>
      <t xml:space="preserve">绝对额
</t>
    </r>
    <r>
      <rPr>
        <b/>
        <sz val="11"/>
        <rFont val="宋体"/>
        <family val="0"/>
      </rPr>
      <t>(亿元)</t>
    </r>
  </si>
  <si>
    <t>排位</t>
  </si>
  <si>
    <r>
      <t xml:space="preserve">增速
</t>
    </r>
    <r>
      <rPr>
        <b/>
        <sz val="11"/>
        <rFont val="宋体"/>
        <family val="0"/>
      </rPr>
      <t>（%）</t>
    </r>
  </si>
  <si>
    <t>全市</t>
  </si>
  <si>
    <t>大足区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</si>
  <si>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</si>
  <si>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</si>
  <si>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</si>
  <si>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</si>
  <si>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</si>
  <si>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</si>
  <si>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</si>
  <si>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</si>
  <si>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</si>
  <si>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</si>
  <si>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</si>
  <si>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</si>
  <si>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</si>
  <si>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</si>
  <si>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</si>
  <si>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</si>
  <si>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</si>
  <si>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</si>
  <si>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</si>
  <si>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</si>
  <si>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</si>
  <si>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</si>
  <si>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</si>
  <si>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</si>
  <si>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</si>
  <si>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</si>
  <si>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</si>
  <si>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</si>
  <si>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</si>
  <si>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</si>
  <si>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</si>
  <si>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</si>
  <si>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</si>
  <si>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</si>
  <si>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</si>
  <si>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</si>
  <si>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</si>
  <si>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</si>
  <si>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重庆市22区GDP</t>
  </si>
  <si>
    <r>
      <t xml:space="preserve">绝对额
</t>
    </r>
    <r>
      <rPr>
        <b/>
        <sz val="12"/>
        <rFont val="宋体"/>
        <family val="0"/>
      </rPr>
      <t>（亿元）</t>
    </r>
  </si>
  <si>
    <t>重庆市固定资产投资(38区县)</t>
  </si>
  <si>
    <r>
      <t>区</t>
    </r>
    <r>
      <rPr>
        <sz val="12"/>
        <rFont val="宋体"/>
        <family val="0"/>
      </rPr>
      <t>县名称</t>
    </r>
  </si>
  <si>
    <t>增速（%）</t>
  </si>
  <si>
    <t>全  市</t>
  </si>
  <si>
    <t>重庆市22区固定资产投资</t>
  </si>
  <si>
    <t>区名称</t>
  </si>
  <si>
    <t>重庆市工业投资(38区县)</t>
  </si>
  <si>
    <t>重庆市22区工业投资</t>
  </si>
  <si>
    <t>区   县</t>
  </si>
  <si>
    <t>重庆市房地产开发投资(38区县)</t>
  </si>
  <si>
    <t>重庆市22区房地产开发投资</t>
  </si>
  <si>
    <t>重庆市基础设施投资(38区县)</t>
  </si>
  <si>
    <t>重庆市22区基础设施投资</t>
  </si>
  <si>
    <t>重庆市规模工业增加值(38区县)</t>
  </si>
  <si>
    <t>重庆市22区规模工业增加值</t>
  </si>
  <si>
    <t>重庆市全体常住居民人均可支配收入（38区县）</t>
  </si>
  <si>
    <t>绝对额
（元）</t>
  </si>
  <si>
    <t>增速
（%）</t>
  </si>
  <si>
    <t>重庆市22区全体常住居民人均可支配收入</t>
  </si>
  <si>
    <r>
      <t xml:space="preserve">绝对额
</t>
    </r>
    <r>
      <rPr>
        <b/>
        <sz val="11"/>
        <rFont val="宋体"/>
        <family val="0"/>
      </rPr>
      <t>（元）</t>
    </r>
  </si>
  <si>
    <t>重庆市城镇常住居民人均可支配收入（38区县）</t>
  </si>
  <si>
    <t>重庆市22区城镇常住居民人均可支配收入</t>
  </si>
  <si>
    <t>重庆市农村常住居民人均可支配收入（38区县）</t>
  </si>
  <si>
    <t>——</t>
  </si>
  <si>
    <r>
      <t>重庆市2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区农村常住居民人均可支配收入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</si>
</sst>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_);[Red]\(0.00\)"/>
    <numFmt numFmtId="180" formatCode="0_);[Red]\(0\)"/>
    <numFmt numFmtId="181" formatCode="0.0_);[Red]\(0.0\)"/>
    <numFmt numFmtId="182" formatCode="0.00_ "/>
  </numFmts>
  <fonts count="64"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name val="永中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2"/>
      <name val="永中宋体"/>
      <family val="0"/>
    </font>
    <font>
      <b/>
      <sz val="12"/>
      <name val="永中宋体"/>
      <family val="0"/>
    </font>
    <font>
      <sz val="16"/>
      <name val="宋体"/>
      <family val="0"/>
    </font>
    <font>
      <sz val="18"/>
      <color indexed="9"/>
      <name val="宋体"/>
      <family val="0"/>
    </font>
    <font>
      <sz val="12"/>
      <color indexed="9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0"/>
      <color indexed="10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8"/>
      <color indexed="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20"/>
      <name val="永中宋体"/>
      <family val="0"/>
    </font>
    <font>
      <sz val="11"/>
      <color indexed="8"/>
      <name val="宋体"/>
      <family val="0"/>
    </font>
    <font>
      <b/>
      <sz val="14"/>
      <name val="永中宋体"/>
      <family val="0"/>
    </font>
    <font>
      <b/>
      <sz val="18"/>
      <name val="宋体"/>
      <family val="0"/>
    </font>
    <font>
      <sz val="16"/>
      <color indexed="9"/>
      <name val="方正黑体_GBK"/>
      <family val="4"/>
    </font>
    <font>
      <sz val="12"/>
      <name val="仿宋_GB2312"/>
      <family val="0"/>
    </font>
    <font>
      <sz val="18"/>
      <name val="永中宋体"/>
      <family val="0"/>
    </font>
    <font>
      <sz val="12"/>
      <color indexed="8"/>
      <name val="永中宋体"/>
      <family val="0"/>
    </font>
    <font>
      <sz val="14"/>
      <color indexed="10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方正黑体_GBK"/>
      <family val="4"/>
    </font>
    <font>
      <b/>
      <sz val="20"/>
      <name val="Times New Roman"/>
      <family val="1"/>
    </font>
    <font>
      <sz val="12"/>
      <name val="方正楷体_GBK"/>
      <family val="4"/>
    </font>
    <font>
      <sz val="10.5"/>
      <name val="Times New Roman"/>
      <family val="1"/>
    </font>
    <font>
      <sz val="12"/>
      <name val="华文细黑"/>
      <family val="3"/>
    </font>
    <font>
      <b/>
      <sz val="14"/>
      <name val="华文细黑"/>
      <family val="3"/>
    </font>
    <font>
      <sz val="11"/>
      <color indexed="8"/>
      <name val="Calibri"/>
      <family val="2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51" fillId="0" borderId="4" applyNumberFormat="0" applyFill="0" applyAlignment="0" applyProtection="0"/>
    <xf numFmtId="0" fontId="42" fillId="7" borderId="0" applyNumberFormat="0" applyBorder="0" applyAlignment="0" applyProtection="0"/>
    <xf numFmtId="0" fontId="39" fillId="0" borderId="5" applyNumberFormat="0" applyFill="0" applyAlignment="0" applyProtection="0"/>
    <xf numFmtId="0" fontId="42" fillId="8" borderId="0" applyNumberFormat="0" applyBorder="0" applyAlignment="0" applyProtection="0"/>
    <xf numFmtId="0" fontId="43" fillId="4" borderId="6" applyNumberFormat="0" applyAlignment="0" applyProtection="0"/>
    <xf numFmtId="0" fontId="54" fillId="4" borderId="1" applyNumberFormat="0" applyAlignment="0" applyProtection="0"/>
    <xf numFmtId="0" fontId="50" fillId="9" borderId="7" applyNumberFormat="0" applyAlignment="0" applyProtection="0"/>
    <xf numFmtId="0" fontId="26" fillId="10" borderId="0" applyNumberFormat="0" applyBorder="0" applyAlignment="0" applyProtection="0"/>
    <xf numFmtId="0" fontId="42" fillId="11" borderId="0" applyNumberFormat="0" applyBorder="0" applyAlignment="0" applyProtection="0"/>
    <xf numFmtId="0" fontId="53" fillId="0" borderId="8" applyNumberFormat="0" applyFill="0" applyAlignment="0" applyProtection="0"/>
    <xf numFmtId="0" fontId="45" fillId="0" borderId="9" applyNumberFormat="0" applyFill="0" applyAlignment="0" applyProtection="0"/>
    <xf numFmtId="0" fontId="55" fillId="10" borderId="0" applyNumberFormat="0" applyBorder="0" applyAlignment="0" applyProtection="0"/>
    <xf numFmtId="0" fontId="48" fillId="8" borderId="0" applyNumberFormat="0" applyBorder="0" applyAlignment="0" applyProtection="0"/>
    <xf numFmtId="0" fontId="26" fillId="12" borderId="0" applyNumberFormat="0" applyBorder="0" applyAlignment="0" applyProtection="0"/>
    <xf numFmtId="0" fontId="4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42" fillId="16" borderId="0" applyNumberFormat="0" applyBorder="0" applyAlignment="0" applyProtection="0"/>
    <xf numFmtId="0" fontId="26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26" fillId="8" borderId="0" applyNumberFormat="0" applyBorder="0" applyAlignment="0" applyProtection="0"/>
    <xf numFmtId="0" fontId="42" fillId="17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79" fontId="12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/>
    </xf>
    <xf numFmtId="180" fontId="10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4" borderId="0" xfId="0" applyFont="1" applyFill="1" applyAlignment="1">
      <alignment horizontal="right" vertical="center"/>
    </xf>
    <xf numFmtId="0" fontId="14" fillId="18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16" fillId="4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17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4" borderId="0" xfId="0" applyFont="1" applyFill="1" applyAlignment="1">
      <alignment horizontal="right" vertical="center"/>
    </xf>
    <xf numFmtId="0" fontId="21" fillId="18" borderId="0" xfId="0" applyFont="1" applyFill="1" applyAlignment="1">
      <alignment horizontal="center" vertical="center"/>
    </xf>
    <xf numFmtId="0" fontId="0" fillId="0" borderId="18" xfId="0" applyBorder="1" applyAlignment="1">
      <alignment horizontal="justify" vertical="center"/>
    </xf>
    <xf numFmtId="0" fontId="17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0" fillId="0" borderId="11" xfId="0" applyBorder="1" applyAlignment="1">
      <alignment horizontal="justify" vertical="center"/>
    </xf>
    <xf numFmtId="177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justify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0" fillId="0" borderId="15" xfId="0" applyFont="1" applyBorder="1" applyAlignment="1">
      <alignment horizontal="justify" vertical="center"/>
    </xf>
    <xf numFmtId="178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4" borderId="0" xfId="0" applyFont="1" applyFill="1" applyAlignment="1">
      <alignment horizontal="center" vertical="center"/>
    </xf>
    <xf numFmtId="181" fontId="4" fillId="0" borderId="11" xfId="0" applyNumberFormat="1" applyFont="1" applyBorder="1" applyAlignment="1" applyProtection="1">
      <alignment horizontal="center" vertical="center"/>
      <protection/>
    </xf>
    <xf numFmtId="176" fontId="24" fillId="0" borderId="11" xfId="0" applyNumberFormat="1" applyFont="1" applyBorder="1" applyAlignment="1">
      <alignment horizontal="center" vertical="center"/>
    </xf>
    <xf numFmtId="0" fontId="25" fillId="4" borderId="0" xfId="0" applyFont="1" applyFill="1" applyAlignment="1">
      <alignment horizontal="right" vertical="center"/>
    </xf>
    <xf numFmtId="176" fontId="63" fillId="0" borderId="15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176" fontId="63" fillId="0" borderId="11" xfId="0" applyNumberFormat="1" applyFont="1" applyFill="1" applyBorder="1" applyAlignment="1">
      <alignment horizontal="center" vertical="center" wrapText="1"/>
    </xf>
    <xf numFmtId="176" fontId="63" fillId="0" borderId="11" xfId="0" applyNumberFormat="1" applyFont="1" applyFill="1" applyBorder="1" applyAlignment="1">
      <alignment horizontal="center" vertical="center"/>
    </xf>
    <xf numFmtId="176" fontId="63" fillId="19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 wrapText="1"/>
    </xf>
    <xf numFmtId="180" fontId="0" fillId="0" borderId="11" xfId="0" applyNumberFormat="1" applyFont="1" applyFill="1" applyBorder="1" applyAlignment="1">
      <alignment horizontal="center" vertical="center"/>
    </xf>
    <xf numFmtId="178" fontId="22" fillId="0" borderId="11" xfId="0" applyNumberFormat="1" applyFont="1" applyBorder="1" applyAlignment="1">
      <alignment horizontal="center" vertical="center" wrapText="1"/>
    </xf>
    <xf numFmtId="178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16" fillId="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1" fillId="0" borderId="11" xfId="0" applyFont="1" applyBorder="1" applyAlignment="1">
      <alignment horizontal="justify" vertical="center"/>
    </xf>
    <xf numFmtId="177" fontId="0" fillId="0" borderId="11" xfId="0" applyNumberFormat="1" applyFont="1" applyBorder="1" applyAlignment="1">
      <alignment horizontal="right" vertical="center"/>
    </xf>
    <xf numFmtId="177" fontId="22" fillId="0" borderId="11" xfId="0" applyNumberFormat="1" applyFont="1" applyBorder="1" applyAlignment="1">
      <alignment vertical="center"/>
    </xf>
    <xf numFmtId="177" fontId="22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justify" vertical="center"/>
    </xf>
    <xf numFmtId="2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28" fillId="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82" fontId="1" fillId="0" borderId="12" xfId="0" applyNumberFormat="1" applyFont="1" applyBorder="1" applyAlignment="1">
      <alignment horizontal="center" vertical="center"/>
    </xf>
    <xf numFmtId="182" fontId="1" fillId="0" borderId="19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0" fontId="29" fillId="18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176" fontId="30" fillId="0" borderId="11" xfId="0" applyNumberFormat="1" applyFont="1" applyBorder="1" applyAlignment="1">
      <alignment horizontal="center" vertical="center"/>
    </xf>
    <xf numFmtId="176" fontId="0" fillId="0" borderId="11" xfId="70" applyNumberFormat="1" applyFont="1" applyBorder="1" applyAlignment="1">
      <alignment horizontal="center" vertical="center"/>
      <protection/>
    </xf>
    <xf numFmtId="176" fontId="0" fillId="0" borderId="11" xfId="19" applyNumberFormat="1" applyFont="1" applyBorder="1" applyAlignment="1">
      <alignment horizontal="center" vertical="center"/>
      <protection/>
    </xf>
    <xf numFmtId="176" fontId="17" fillId="0" borderId="11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0" fillId="0" borderId="11" xfId="0" applyNumberFormat="1" applyFill="1" applyBorder="1" applyAlignment="1">
      <alignment vertical="center"/>
    </xf>
    <xf numFmtId="182" fontId="0" fillId="0" borderId="0" xfId="0" applyNumberFormat="1" applyFont="1" applyAlignment="1">
      <alignment horizontal="right" vertical="center"/>
    </xf>
    <xf numFmtId="0" fontId="17" fillId="0" borderId="11" xfId="0" applyFont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31" fillId="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82" fontId="1" fillId="0" borderId="14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77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left" vertical="center" wrapText="1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7" fontId="22" fillId="0" borderId="15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left" vertical="center" wrapText="1"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left" vertical="center" wrapText="1"/>
    </xf>
    <xf numFmtId="177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32" fillId="0" borderId="11" xfId="0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81" fontId="2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19" fillId="0" borderId="0" xfId="0" applyNumberFormat="1" applyFont="1" applyAlignment="1">
      <alignment horizontal="right" vertical="center"/>
    </xf>
    <xf numFmtId="177" fontId="19" fillId="0" borderId="0" xfId="0" applyNumberFormat="1" applyFont="1" applyAlignment="1">
      <alignment horizontal="right" vertical="center"/>
    </xf>
    <xf numFmtId="0" fontId="33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4" fillId="0" borderId="11" xfId="67" applyFont="1" applyBorder="1" applyAlignment="1">
      <alignment horizontal="center" vertical="center"/>
      <protection/>
    </xf>
    <xf numFmtId="176" fontId="0" fillId="0" borderId="11" xfId="0" applyNumberFormat="1" applyBorder="1" applyAlignment="1">
      <alignment vertical="center"/>
    </xf>
    <xf numFmtId="0" fontId="35" fillId="0" borderId="18" xfId="0" applyFont="1" applyBorder="1" applyAlignment="1">
      <alignment vertical="center" wrapText="1"/>
    </xf>
    <xf numFmtId="49" fontId="35" fillId="0" borderId="0" xfId="0" applyNumberFormat="1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justify"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工作表1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_1-9月核算（改版后）" xfId="67"/>
    <cellStyle name="常规_200809(调整版本）" xfId="68"/>
    <cellStyle name="常规_Sheet1" xfId="69"/>
    <cellStyle name="常规_工作表1_1" xfId="70"/>
  </cellStyles>
  <dxfs count="1">
    <dxf>
      <font>
        <b val="0"/>
        <i val="0"/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0</xdr:rowOff>
    </xdr:from>
    <xdr:to>
      <xdr:col>4</xdr:col>
      <xdr:colOff>228600</xdr:colOff>
      <xdr:row>11</xdr:row>
      <xdr:rowOff>228600</xdr:rowOff>
    </xdr:to>
    <xdr:pic>
      <xdr:nvPicPr>
        <xdr:cNvPr id="1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324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228600</xdr:colOff>
      <xdr:row>12</xdr:row>
      <xdr:rowOff>228600</xdr:rowOff>
    </xdr:to>
    <xdr:pic>
      <xdr:nvPicPr>
        <xdr:cNvPr id="2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600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228600</xdr:colOff>
      <xdr:row>13</xdr:row>
      <xdr:rowOff>228600</xdr:rowOff>
    </xdr:to>
    <xdr:pic>
      <xdr:nvPicPr>
        <xdr:cNvPr id="3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876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228600</xdr:colOff>
      <xdr:row>14</xdr:row>
      <xdr:rowOff>228600</xdr:rowOff>
    </xdr:to>
    <xdr:pic>
      <xdr:nvPicPr>
        <xdr:cNvPr id="4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15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15</xdr:row>
      <xdr:rowOff>228600</xdr:rowOff>
    </xdr:to>
    <xdr:pic>
      <xdr:nvPicPr>
        <xdr:cNvPr id="5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42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16</xdr:row>
      <xdr:rowOff>228600</xdr:rowOff>
    </xdr:to>
    <xdr:pic>
      <xdr:nvPicPr>
        <xdr:cNvPr id="6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705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17</xdr:row>
      <xdr:rowOff>228600</xdr:rowOff>
    </xdr:to>
    <xdr:pic>
      <xdr:nvPicPr>
        <xdr:cNvPr id="7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228600</xdr:colOff>
      <xdr:row>18</xdr:row>
      <xdr:rowOff>228600</xdr:rowOff>
    </xdr:to>
    <xdr:pic>
      <xdr:nvPicPr>
        <xdr:cNvPr id="8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257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228600</xdr:colOff>
      <xdr:row>19</xdr:row>
      <xdr:rowOff>228600</xdr:rowOff>
    </xdr:to>
    <xdr:pic>
      <xdr:nvPicPr>
        <xdr:cNvPr id="9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34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12</xdr:row>
      <xdr:rowOff>95250</xdr:rowOff>
    </xdr:from>
    <xdr:ext cx="47625" cy="190500"/>
    <xdr:sp>
      <xdr:nvSpPr>
        <xdr:cNvPr id="1" name="TextBox 194"/>
        <xdr:cNvSpPr txBox="1">
          <a:spLocks noChangeArrowheads="1"/>
        </xdr:cNvSpPr>
      </xdr:nvSpPr>
      <xdr:spPr>
        <a:xfrm>
          <a:off x="5457825" y="27717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12" sqref="G12"/>
    </sheetView>
  </sheetViews>
  <sheetFormatPr defaultColWidth="9.00390625" defaultRowHeight="14.25"/>
  <cols>
    <col min="1" max="5" width="9.00390625" style="205" customWidth="1"/>
    <col min="6" max="6" width="34.625" style="205" bestFit="1" customWidth="1"/>
    <col min="7" max="7" width="25.125" style="205" bestFit="1" customWidth="1"/>
    <col min="8" max="8" width="15.625" style="205" bestFit="1" customWidth="1"/>
    <col min="9" max="16384" width="9.00390625" style="205" customWidth="1"/>
  </cols>
  <sheetData>
    <row r="1" spans="1:8" ht="14.25" customHeight="1">
      <c r="A1" s="206" t="s">
        <v>0</v>
      </c>
      <c r="B1" s="206"/>
      <c r="C1" s="206"/>
      <c r="D1" s="206"/>
      <c r="E1" s="206"/>
      <c r="F1" s="206"/>
      <c r="G1" s="207"/>
      <c r="H1" s="207"/>
    </row>
    <row r="2" spans="1:8" ht="41.25" customHeight="1">
      <c r="A2" s="206"/>
      <c r="B2" s="206"/>
      <c r="C2" s="206"/>
      <c r="D2" s="206"/>
      <c r="E2" s="206"/>
      <c r="F2" s="206"/>
      <c r="G2" s="207"/>
      <c r="H2" s="207"/>
    </row>
    <row r="3" spans="1:7" ht="28.5" customHeight="1">
      <c r="A3" s="208" t="s">
        <v>1</v>
      </c>
      <c r="B3" s="209"/>
      <c r="C3" s="210"/>
      <c r="D3" s="210"/>
      <c r="E3" s="210"/>
      <c r="F3" s="210"/>
      <c r="G3" s="210"/>
    </row>
    <row r="4" spans="1:8" s="203" customFormat="1" ht="28.5" customHeight="1">
      <c r="A4" s="211" t="s">
        <v>2</v>
      </c>
      <c r="B4" s="211"/>
      <c r="C4" s="211"/>
      <c r="D4" s="211"/>
      <c r="E4" s="211"/>
      <c r="F4" s="211"/>
      <c r="G4" s="211"/>
      <c r="H4" s="205"/>
    </row>
    <row r="5" spans="1:8" s="203" customFormat="1" ht="28.5" customHeight="1">
      <c r="A5" s="211" t="s">
        <v>3</v>
      </c>
      <c r="B5" s="211"/>
      <c r="C5" s="211"/>
      <c r="D5" s="211"/>
      <c r="E5" s="211"/>
      <c r="F5" s="211"/>
      <c r="G5" s="211"/>
      <c r="H5" s="205"/>
    </row>
    <row r="6" spans="1:8" s="203" customFormat="1" ht="28.5" customHeight="1">
      <c r="A6" s="212" t="s">
        <v>4</v>
      </c>
      <c r="B6" s="211"/>
      <c r="C6" s="211"/>
      <c r="D6" s="211"/>
      <c r="E6" s="211"/>
      <c r="F6" s="211"/>
      <c r="G6" s="211"/>
      <c r="H6" s="205"/>
    </row>
    <row r="7" spans="1:8" s="204" customFormat="1" ht="28.5" customHeight="1">
      <c r="A7" s="212" t="s">
        <v>5</v>
      </c>
      <c r="B7" s="212"/>
      <c r="C7" s="212"/>
      <c r="D7" s="212"/>
      <c r="E7" s="212"/>
      <c r="F7" s="212"/>
      <c r="G7" s="212"/>
      <c r="H7" s="213"/>
    </row>
    <row r="8" spans="1:8" s="203" customFormat="1" ht="28.5" customHeight="1">
      <c r="A8" s="211" t="s">
        <v>6</v>
      </c>
      <c r="B8" s="211"/>
      <c r="C8" s="211"/>
      <c r="D8" s="211"/>
      <c r="E8" s="211"/>
      <c r="F8" s="211"/>
      <c r="G8" s="211"/>
      <c r="H8" s="205"/>
    </row>
    <row r="9" spans="1:8" s="204" customFormat="1" ht="28.5" customHeight="1">
      <c r="A9" s="212" t="s">
        <v>7</v>
      </c>
      <c r="B9" s="212"/>
      <c r="C9" s="212"/>
      <c r="D9" s="212"/>
      <c r="E9" s="212"/>
      <c r="F9" s="212"/>
      <c r="G9" s="212"/>
      <c r="H9" s="213"/>
    </row>
    <row r="10" spans="1:8" s="203" customFormat="1" ht="28.5" customHeight="1">
      <c r="A10" s="211" t="s">
        <v>8</v>
      </c>
      <c r="B10" s="211"/>
      <c r="C10" s="211"/>
      <c r="D10" s="211"/>
      <c r="E10" s="211"/>
      <c r="F10" s="211"/>
      <c r="G10" s="211"/>
      <c r="H10" s="205"/>
    </row>
    <row r="11" spans="1:8" s="203" customFormat="1" ht="28.5" customHeight="1">
      <c r="A11" s="214" t="s">
        <v>9</v>
      </c>
      <c r="B11" s="211"/>
      <c r="C11" s="211"/>
      <c r="D11" s="211"/>
      <c r="E11" s="211"/>
      <c r="F11" s="211"/>
      <c r="G11" s="211"/>
      <c r="H11" s="205"/>
    </row>
    <row r="12" spans="1:8" s="203" customFormat="1" ht="28.5" customHeight="1">
      <c r="A12" s="214" t="s">
        <v>10</v>
      </c>
      <c r="B12" s="211"/>
      <c r="C12" s="211"/>
      <c r="D12" s="211"/>
      <c r="E12" s="211"/>
      <c r="F12" s="211"/>
      <c r="G12" s="211"/>
      <c r="H12" s="205"/>
    </row>
    <row r="13" spans="1:8" s="203" customFormat="1" ht="28.5" customHeight="1">
      <c r="A13" s="214" t="s">
        <v>11</v>
      </c>
      <c r="B13" s="211"/>
      <c r="C13" s="211"/>
      <c r="D13" s="211"/>
      <c r="E13" s="211"/>
      <c r="F13" s="211"/>
      <c r="G13" s="211"/>
      <c r="H13" s="205"/>
    </row>
    <row r="14" spans="1:8" s="203" customFormat="1" ht="28.5" customHeight="1">
      <c r="A14" s="211" t="s">
        <v>12</v>
      </c>
      <c r="B14" s="211"/>
      <c r="C14" s="211"/>
      <c r="D14" s="211"/>
      <c r="E14" s="211"/>
      <c r="F14" s="211"/>
      <c r="G14" s="211"/>
      <c r="H14" s="205"/>
    </row>
    <row r="15" spans="1:8" s="203" customFormat="1" ht="28.5" customHeight="1">
      <c r="A15" s="211" t="s">
        <v>13</v>
      </c>
      <c r="B15" s="211"/>
      <c r="C15" s="211"/>
      <c r="D15" s="211"/>
      <c r="E15" s="211"/>
      <c r="F15" s="211"/>
      <c r="G15" s="211"/>
      <c r="H15" s="205"/>
    </row>
    <row r="16" spans="1:8" s="203" customFormat="1" ht="28.5" customHeight="1">
      <c r="A16" s="211" t="s">
        <v>14</v>
      </c>
      <c r="B16" s="211"/>
      <c r="C16" s="211"/>
      <c r="D16" s="211"/>
      <c r="E16" s="211"/>
      <c r="F16" s="211"/>
      <c r="G16" s="211"/>
      <c r="H16" s="205"/>
    </row>
    <row r="17" spans="1:8" s="203" customFormat="1" ht="28.5" customHeight="1">
      <c r="A17" s="214" t="s">
        <v>15</v>
      </c>
      <c r="B17" s="211"/>
      <c r="C17" s="211"/>
      <c r="D17" s="211"/>
      <c r="E17" s="211"/>
      <c r="F17" s="211"/>
      <c r="G17" s="211"/>
      <c r="H17" s="205"/>
    </row>
    <row r="18" spans="1:8" s="203" customFormat="1" ht="28.5" customHeight="1">
      <c r="A18" s="214" t="s">
        <v>16</v>
      </c>
      <c r="B18" s="211"/>
      <c r="C18" s="211"/>
      <c r="D18" s="211"/>
      <c r="E18" s="211"/>
      <c r="F18" s="211"/>
      <c r="G18" s="211"/>
      <c r="H18" s="205"/>
    </row>
    <row r="19" spans="1:8" s="203" customFormat="1" ht="28.5" customHeight="1">
      <c r="A19" s="214" t="s">
        <v>17</v>
      </c>
      <c r="B19" s="211"/>
      <c r="C19" s="211"/>
      <c r="D19" s="211"/>
      <c r="E19" s="211"/>
      <c r="F19" s="211"/>
      <c r="G19" s="211"/>
      <c r="H19" s="205"/>
    </row>
    <row r="20" spans="1:8" s="204" customFormat="1" ht="28.5" customHeight="1">
      <c r="A20" s="212" t="s">
        <v>18</v>
      </c>
      <c r="B20" s="212"/>
      <c r="C20" s="212"/>
      <c r="D20" s="212"/>
      <c r="E20" s="212"/>
      <c r="F20" s="212"/>
      <c r="G20" s="212"/>
      <c r="H20" s="213"/>
    </row>
    <row r="21" spans="1:7" s="203" customFormat="1" ht="28.5" customHeight="1">
      <c r="A21" s="212" t="s">
        <v>19</v>
      </c>
      <c r="B21" s="215"/>
      <c r="C21" s="215"/>
      <c r="D21" s="215"/>
      <c r="E21" s="215"/>
      <c r="F21" s="215"/>
      <c r="G21" s="215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8"/>
  <sheetViews>
    <sheetView workbookViewId="0" topLeftCell="A1">
      <selection activeCell="G16" sqref="G16"/>
    </sheetView>
  </sheetViews>
  <sheetFormatPr defaultColWidth="9.00390625" defaultRowHeight="14.25"/>
  <cols>
    <col min="1" max="1" width="33.125" style="60" bestFit="1" customWidth="1"/>
    <col min="2" max="2" width="13.25390625" style="55" bestFit="1" customWidth="1"/>
    <col min="3" max="3" width="11.75390625" style="55" bestFit="1" customWidth="1"/>
    <col min="4" max="16384" width="9.00390625" style="56" customWidth="1"/>
  </cols>
  <sheetData>
    <row r="1" spans="1:3" s="55" customFormat="1" ht="35.25" customHeight="1">
      <c r="A1" s="69" t="s">
        <v>118</v>
      </c>
      <c r="B1" s="69"/>
      <c r="C1" s="58">
        <v>9</v>
      </c>
    </row>
    <row r="2" spans="1:3" s="55" customFormat="1" ht="20.25" customHeight="1">
      <c r="A2" s="70"/>
      <c r="B2" s="70"/>
      <c r="C2" s="70"/>
    </row>
    <row r="3" spans="1:3" ht="20.25" customHeight="1">
      <c r="A3" s="71" t="s">
        <v>118</v>
      </c>
      <c r="B3" s="72" t="s">
        <v>23</v>
      </c>
      <c r="C3" s="73" t="s">
        <v>119</v>
      </c>
    </row>
    <row r="4" spans="1:3" ht="20.25" customHeight="1">
      <c r="A4" s="71" t="s">
        <v>120</v>
      </c>
      <c r="B4" s="48">
        <v>2945.3487</v>
      </c>
      <c r="C4" s="48">
        <v>16.75</v>
      </c>
    </row>
    <row r="5" spans="1:3" ht="20.25" customHeight="1">
      <c r="A5" s="71" t="s">
        <v>121</v>
      </c>
      <c r="B5" s="48">
        <v>0.2096</v>
      </c>
      <c r="C5" s="48">
        <v>-89.17</v>
      </c>
    </row>
    <row r="6" spans="1:3" ht="20.25" customHeight="1">
      <c r="A6" s="71" t="s">
        <v>122</v>
      </c>
      <c r="B6" s="48">
        <v>2945.1391</v>
      </c>
      <c r="C6" s="48">
        <v>16.83</v>
      </c>
    </row>
    <row r="7" spans="1:3" ht="20.25" customHeight="1">
      <c r="A7" s="71" t="s">
        <v>123</v>
      </c>
      <c r="B7" s="118">
        <v>153.90385</v>
      </c>
      <c r="C7" s="118">
        <v>25.67</v>
      </c>
    </row>
    <row r="8" spans="1:3" s="85" customFormat="1" ht="24" customHeight="1">
      <c r="A8" s="119" t="s">
        <v>124</v>
      </c>
      <c r="B8" s="120">
        <v>63.6</v>
      </c>
      <c r="C8" s="118">
        <f>B8/45*100-100</f>
        <v>41.33333333333334</v>
      </c>
    </row>
    <row r="9" spans="1:3" s="85" customFormat="1" ht="24" customHeight="1">
      <c r="A9" s="119" t="s">
        <v>125</v>
      </c>
      <c r="B9" s="121">
        <v>3</v>
      </c>
      <c r="C9" s="75">
        <f>3/4*100-100</f>
        <v>-25</v>
      </c>
    </row>
    <row r="10" spans="1:3" s="85" customFormat="1" ht="24" customHeight="1">
      <c r="A10" s="119" t="s">
        <v>126</v>
      </c>
      <c r="B10" s="122">
        <v>24</v>
      </c>
      <c r="C10" s="75">
        <f>B10/18*100-100</f>
        <v>33.333333333333314</v>
      </c>
    </row>
    <row r="11" spans="1:3" s="85" customFormat="1" ht="24" customHeight="1">
      <c r="A11" s="119" t="s">
        <v>127</v>
      </c>
      <c r="B11" s="121">
        <v>169</v>
      </c>
      <c r="C11" s="75">
        <v>19.014084507042256</v>
      </c>
    </row>
    <row r="12" s="85" customFormat="1" ht="14.25" customHeight="1">
      <c r="A12" s="100"/>
    </row>
    <row r="13" spans="1:2" s="85" customFormat="1" ht="14.25" customHeight="1">
      <c r="A13" s="100"/>
      <c r="B13" s="123"/>
    </row>
    <row r="14" s="85" customFormat="1" ht="14.25" customHeight="1">
      <c r="A14" s="100"/>
    </row>
    <row r="15" s="85" customFormat="1" ht="14.25" customHeight="1">
      <c r="A15" s="100"/>
    </row>
    <row r="16" s="85" customFormat="1" ht="14.25" customHeight="1">
      <c r="A16" s="100"/>
    </row>
    <row r="17" s="85" customFormat="1" ht="14.25" customHeight="1">
      <c r="A17" s="100"/>
    </row>
    <row r="18" s="85" customFormat="1" ht="14.25" customHeight="1">
      <c r="A18" s="100"/>
    </row>
    <row r="19" s="85" customFormat="1" ht="14.25" customHeight="1">
      <c r="A19" s="100"/>
    </row>
    <row r="20" s="85" customFormat="1" ht="14.25" customHeight="1">
      <c r="A20" s="100"/>
    </row>
    <row r="21" s="85" customFormat="1" ht="14.25" customHeight="1">
      <c r="A21" s="100"/>
    </row>
    <row r="22" s="85" customFormat="1" ht="14.25" customHeight="1">
      <c r="A22" s="100"/>
    </row>
    <row r="23" s="85" customFormat="1" ht="14.25" customHeight="1">
      <c r="A23" s="100"/>
    </row>
    <row r="24" s="85" customFormat="1" ht="14.25" customHeight="1">
      <c r="A24" s="100"/>
    </row>
    <row r="25" s="85" customFormat="1" ht="14.25" customHeight="1">
      <c r="A25" s="100"/>
    </row>
    <row r="26" s="85" customFormat="1" ht="14.25" customHeight="1">
      <c r="A26" s="100"/>
    </row>
    <row r="27" s="85" customFormat="1" ht="14.25" customHeight="1">
      <c r="A27" s="100"/>
    </row>
    <row r="28" s="85" customFormat="1" ht="14.25" customHeight="1">
      <c r="A28" s="100"/>
    </row>
    <row r="29" s="85" customFormat="1" ht="14.25" customHeight="1">
      <c r="A29" s="100"/>
    </row>
    <row r="30" s="85" customFormat="1" ht="14.25" customHeight="1">
      <c r="A30" s="100"/>
    </row>
    <row r="31" s="85" customFormat="1" ht="14.25" customHeight="1">
      <c r="A31" s="100"/>
    </row>
    <row r="32" s="85" customFormat="1" ht="14.25" customHeight="1">
      <c r="A32" s="100"/>
    </row>
    <row r="33" s="85" customFormat="1" ht="14.25" customHeight="1">
      <c r="A33" s="100"/>
    </row>
    <row r="34" s="85" customFormat="1" ht="14.25" customHeight="1">
      <c r="A34" s="100"/>
    </row>
    <row r="35" s="85" customFormat="1" ht="14.25" customHeight="1">
      <c r="A35" s="100"/>
    </row>
    <row r="36" s="85" customFormat="1" ht="14.25" customHeight="1">
      <c r="A36" s="100"/>
    </row>
    <row r="37" s="85" customFormat="1" ht="14.25" customHeight="1">
      <c r="A37" s="100"/>
    </row>
    <row r="38" s="85" customFormat="1" ht="14.25" customHeight="1">
      <c r="A38" s="100"/>
    </row>
    <row r="39" s="85" customFormat="1" ht="14.25" customHeight="1">
      <c r="A39" s="100"/>
    </row>
    <row r="40" s="82" customFormat="1" ht="14.25" customHeight="1">
      <c r="A40" s="124"/>
    </row>
    <row r="41" s="82" customFormat="1" ht="14.25" customHeight="1">
      <c r="A41" s="124"/>
    </row>
    <row r="42" s="82" customFormat="1" ht="14.25" customHeight="1">
      <c r="A42" s="124"/>
    </row>
    <row r="43" s="82" customFormat="1" ht="14.25" customHeight="1">
      <c r="A43" s="124"/>
    </row>
    <row r="44" s="82" customFormat="1" ht="14.25" customHeight="1">
      <c r="A44" s="124"/>
    </row>
    <row r="45" s="82" customFormat="1" ht="14.25" customHeight="1">
      <c r="A45" s="124"/>
    </row>
    <row r="46" s="82" customFormat="1" ht="14.25" customHeight="1">
      <c r="A46" s="124"/>
    </row>
    <row r="47" s="82" customFormat="1" ht="14.25" customHeight="1">
      <c r="A47" s="124"/>
    </row>
    <row r="48" s="82" customFormat="1" ht="14.25" customHeight="1">
      <c r="A48" s="124"/>
    </row>
    <row r="49" s="82" customFormat="1" ht="14.25" customHeight="1">
      <c r="A49" s="124"/>
    </row>
    <row r="50" s="82" customFormat="1" ht="14.25" customHeight="1">
      <c r="A50" s="124"/>
    </row>
    <row r="51" s="82" customFormat="1" ht="14.25" customHeight="1">
      <c r="A51" s="124"/>
    </row>
    <row r="52" s="82" customFormat="1" ht="14.25" customHeight="1">
      <c r="A52" s="124"/>
    </row>
    <row r="53" s="82" customFormat="1" ht="14.25" customHeight="1">
      <c r="A53" s="124"/>
    </row>
    <row r="54" s="82" customFormat="1" ht="14.25" customHeight="1">
      <c r="A54" s="124"/>
    </row>
    <row r="55" s="82" customFormat="1" ht="14.25" customHeight="1">
      <c r="A55" s="124"/>
    </row>
    <row r="56" s="82" customFormat="1" ht="14.25" customHeight="1">
      <c r="A56" s="124"/>
    </row>
    <row r="57" s="82" customFormat="1" ht="14.25" customHeight="1">
      <c r="A57" s="124"/>
    </row>
    <row r="58" s="82" customFormat="1" ht="14.25" customHeight="1">
      <c r="A58" s="124"/>
    </row>
    <row r="59" s="82" customFormat="1" ht="14.25" customHeight="1">
      <c r="A59" s="124"/>
    </row>
    <row r="60" s="82" customFormat="1" ht="14.25" customHeight="1">
      <c r="A60" s="124"/>
    </row>
    <row r="61" s="82" customFormat="1" ht="14.25" customHeight="1">
      <c r="A61" s="124"/>
    </row>
    <row r="62" s="82" customFormat="1" ht="14.25" customHeight="1">
      <c r="A62" s="124"/>
    </row>
    <row r="63" s="82" customFormat="1" ht="14.25" customHeight="1">
      <c r="A63" s="124"/>
    </row>
    <row r="64" s="82" customFormat="1" ht="14.25" customHeight="1">
      <c r="A64" s="124"/>
    </row>
    <row r="65" s="82" customFormat="1" ht="14.25" customHeight="1">
      <c r="A65" s="124"/>
    </row>
    <row r="66" s="82" customFormat="1" ht="14.25" customHeight="1">
      <c r="A66" s="124"/>
    </row>
    <row r="67" s="82" customFormat="1" ht="14.25" customHeight="1">
      <c r="A67" s="124"/>
    </row>
    <row r="68" s="82" customFormat="1" ht="14.25" customHeight="1">
      <c r="A68" s="124"/>
    </row>
    <row r="69" s="82" customFormat="1" ht="14.25" customHeight="1">
      <c r="A69" s="124"/>
    </row>
    <row r="70" s="82" customFormat="1" ht="14.25" customHeight="1">
      <c r="A70" s="124"/>
    </row>
    <row r="71" s="82" customFormat="1" ht="14.25" customHeight="1">
      <c r="A71" s="124"/>
    </row>
    <row r="72" s="82" customFormat="1" ht="14.25" customHeight="1">
      <c r="A72" s="124"/>
    </row>
    <row r="73" s="82" customFormat="1" ht="14.25" customHeight="1">
      <c r="A73" s="124"/>
    </row>
    <row r="74" s="82" customFormat="1" ht="14.25" customHeight="1">
      <c r="A74" s="124"/>
    </row>
    <row r="75" s="82" customFormat="1" ht="14.25" customHeight="1">
      <c r="A75" s="124"/>
    </row>
    <row r="76" s="82" customFormat="1" ht="14.25" customHeight="1">
      <c r="A76" s="124"/>
    </row>
    <row r="77" s="82" customFormat="1" ht="14.25" customHeight="1">
      <c r="A77" s="124"/>
    </row>
    <row r="78" s="82" customFormat="1" ht="14.25" customHeight="1">
      <c r="A78" s="124"/>
    </row>
    <row r="79" s="82" customFormat="1" ht="14.25" customHeight="1">
      <c r="A79" s="124"/>
    </row>
    <row r="80" s="82" customFormat="1" ht="14.25" customHeight="1">
      <c r="A80" s="124"/>
    </row>
    <row r="81" s="82" customFormat="1" ht="14.25" customHeight="1">
      <c r="A81" s="124"/>
    </row>
    <row r="82" s="82" customFormat="1" ht="14.25" customHeight="1">
      <c r="A82" s="124"/>
    </row>
    <row r="83" s="82" customFormat="1" ht="14.25" customHeight="1">
      <c r="A83" s="124"/>
    </row>
    <row r="84" s="82" customFormat="1" ht="14.25" customHeight="1">
      <c r="A84" s="124"/>
    </row>
    <row r="85" s="82" customFormat="1" ht="14.25" customHeight="1">
      <c r="A85" s="124"/>
    </row>
    <row r="86" s="82" customFormat="1" ht="14.25" customHeight="1">
      <c r="A86" s="124"/>
    </row>
    <row r="87" s="82" customFormat="1" ht="14.25">
      <c r="A87" s="124"/>
    </row>
    <row r="88" s="82" customFormat="1" ht="14.25">
      <c r="A88" s="124"/>
    </row>
    <row r="89" s="82" customFormat="1" ht="14.25">
      <c r="A89" s="124"/>
    </row>
    <row r="90" s="82" customFormat="1" ht="14.25">
      <c r="A90" s="124"/>
    </row>
    <row r="91" s="82" customFormat="1" ht="14.25">
      <c r="A91" s="124"/>
    </row>
    <row r="92" s="82" customFormat="1" ht="14.25">
      <c r="A92" s="124"/>
    </row>
    <row r="93" s="82" customFormat="1" ht="14.25">
      <c r="A93" s="124"/>
    </row>
    <row r="94" s="82" customFormat="1" ht="14.25">
      <c r="A94" s="124"/>
    </row>
    <row r="95" s="82" customFormat="1" ht="14.25">
      <c r="A95" s="124"/>
    </row>
    <row r="96" s="82" customFormat="1" ht="14.25">
      <c r="A96" s="124"/>
    </row>
    <row r="97" s="82" customFormat="1" ht="14.25">
      <c r="A97" s="124"/>
    </row>
    <row r="98" s="82" customFormat="1" ht="14.25">
      <c r="A98" s="124"/>
    </row>
    <row r="99" s="82" customFormat="1" ht="14.25">
      <c r="A99" s="124"/>
    </row>
    <row r="100" s="82" customFormat="1" ht="14.25">
      <c r="A100" s="124"/>
    </row>
    <row r="101" s="82" customFormat="1" ht="14.25">
      <c r="A101" s="124"/>
    </row>
    <row r="102" s="82" customFormat="1" ht="14.25">
      <c r="A102" s="124"/>
    </row>
    <row r="103" s="82" customFormat="1" ht="14.25">
      <c r="A103" s="124"/>
    </row>
    <row r="104" s="82" customFormat="1" ht="14.25">
      <c r="A104" s="124"/>
    </row>
    <row r="105" s="82" customFormat="1" ht="14.25">
      <c r="A105" s="124"/>
    </row>
    <row r="106" s="82" customFormat="1" ht="14.25">
      <c r="A106" s="124"/>
    </row>
    <row r="107" s="82" customFormat="1" ht="14.25">
      <c r="A107" s="124"/>
    </row>
    <row r="108" s="82" customFormat="1" ht="14.25">
      <c r="A108" s="124"/>
    </row>
    <row r="109" s="82" customFormat="1" ht="14.25">
      <c r="A109" s="124"/>
    </row>
    <row r="110" s="82" customFormat="1" ht="14.25">
      <c r="A110" s="124"/>
    </row>
    <row r="111" s="82" customFormat="1" ht="14.25">
      <c r="A111" s="124"/>
    </row>
    <row r="112" s="82" customFormat="1" ht="14.25">
      <c r="A112" s="124"/>
    </row>
    <row r="113" s="82" customFormat="1" ht="14.25">
      <c r="A113" s="124"/>
    </row>
    <row r="114" s="82" customFormat="1" ht="14.25">
      <c r="A114" s="124"/>
    </row>
    <row r="115" s="82" customFormat="1" ht="14.25">
      <c r="A115" s="124"/>
    </row>
    <row r="116" s="82" customFormat="1" ht="14.25">
      <c r="A116" s="124"/>
    </row>
    <row r="117" s="82" customFormat="1" ht="14.25">
      <c r="A117" s="124"/>
    </row>
    <row r="118" s="82" customFormat="1" ht="14.25">
      <c r="A118" s="124"/>
    </row>
    <row r="119" s="82" customFormat="1" ht="14.25">
      <c r="A119" s="124"/>
    </row>
    <row r="120" s="82" customFormat="1" ht="14.25">
      <c r="A120" s="124"/>
    </row>
    <row r="121" s="82" customFormat="1" ht="14.25">
      <c r="A121" s="124"/>
    </row>
    <row r="122" s="82" customFormat="1" ht="14.25">
      <c r="A122" s="124"/>
    </row>
    <row r="123" s="82" customFormat="1" ht="14.25">
      <c r="A123" s="124"/>
    </row>
    <row r="124" s="82" customFormat="1" ht="14.25">
      <c r="A124" s="124"/>
    </row>
    <row r="125" s="82" customFormat="1" ht="14.25">
      <c r="A125" s="124"/>
    </row>
    <row r="126" s="82" customFormat="1" ht="14.25">
      <c r="A126" s="124"/>
    </row>
    <row r="127" s="82" customFormat="1" ht="14.25">
      <c r="A127" s="124"/>
    </row>
    <row r="128" s="82" customFormat="1" ht="14.25">
      <c r="A128" s="124"/>
    </row>
  </sheetData>
  <sheetProtection/>
  <mergeCells count="1">
    <mergeCell ref="A1:B1"/>
  </mergeCells>
  <printOptions/>
  <pageMargins left="1.25" right="1.2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C122"/>
  <sheetViews>
    <sheetView zoomScaleSheetLayoutView="100" workbookViewId="0" topLeftCell="A1">
      <selection activeCell="N11" sqref="N11"/>
    </sheetView>
  </sheetViews>
  <sheetFormatPr defaultColWidth="9.00390625" defaultRowHeight="14.25"/>
  <cols>
    <col min="1" max="1" width="33.125" style="60" bestFit="1" customWidth="1"/>
    <col min="2" max="3" width="13.25390625" style="55" bestFit="1" customWidth="1"/>
    <col min="4" max="7" width="9.00390625" style="56" customWidth="1"/>
    <col min="8" max="8" width="12.625" style="56" bestFit="1" customWidth="1"/>
    <col min="9" max="16384" width="9.00390625" style="56" customWidth="1"/>
  </cols>
  <sheetData>
    <row r="1" spans="1:3" ht="35.25" customHeight="1">
      <c r="A1" s="111" t="s">
        <v>128</v>
      </c>
      <c r="B1" s="87"/>
      <c r="C1" s="58">
        <v>10</v>
      </c>
    </row>
    <row r="2" spans="1:3" ht="30.75" customHeight="1">
      <c r="A2" s="71" t="s">
        <v>129</v>
      </c>
      <c r="B2" s="73" t="s">
        <v>130</v>
      </c>
      <c r="C2" s="103" t="s">
        <v>68</v>
      </c>
    </row>
    <row r="3" spans="1:3" ht="21.75" customHeight="1">
      <c r="A3" s="74" t="s">
        <v>131</v>
      </c>
      <c r="B3" s="112">
        <v>99.143</v>
      </c>
      <c r="C3" s="112">
        <v>12.47129879205351</v>
      </c>
    </row>
    <row r="4" spans="1:3" ht="21.75" customHeight="1">
      <c r="A4" s="113" t="s">
        <v>132</v>
      </c>
      <c r="B4" s="114">
        <v>45.9613</v>
      </c>
      <c r="C4" s="114">
        <v>8.547264903571383</v>
      </c>
    </row>
    <row r="5" spans="1:3" ht="21.75" customHeight="1">
      <c r="A5" s="113" t="s">
        <v>133</v>
      </c>
      <c r="B5" s="114">
        <v>17.3412</v>
      </c>
      <c r="C5" s="114">
        <v>1.0818624822215517</v>
      </c>
    </row>
    <row r="6" spans="1:3" ht="21.75" customHeight="1">
      <c r="A6" s="113" t="s">
        <v>134</v>
      </c>
      <c r="B6" s="115"/>
      <c r="C6" s="115"/>
    </row>
    <row r="7" spans="1:3" ht="21.75" customHeight="1">
      <c r="A7" s="113" t="s">
        <v>135</v>
      </c>
      <c r="B7" s="114">
        <v>4.8803</v>
      </c>
      <c r="C7" s="114">
        <v>17.078495345936084</v>
      </c>
    </row>
    <row r="8" spans="1:3" ht="21.75" customHeight="1">
      <c r="A8" s="113" t="s">
        <v>136</v>
      </c>
      <c r="B8" s="114">
        <v>1.3067</v>
      </c>
      <c r="C8" s="114">
        <v>35.14324128658599</v>
      </c>
    </row>
    <row r="9" spans="1:3" ht="21.75" customHeight="1">
      <c r="A9" s="113" t="s">
        <v>137</v>
      </c>
      <c r="B9" s="114">
        <v>0.3673</v>
      </c>
      <c r="C9" s="114">
        <v>30.75827696689213</v>
      </c>
    </row>
    <row r="10" spans="1:3" ht="21.75" customHeight="1">
      <c r="A10" s="113" t="s">
        <v>138</v>
      </c>
      <c r="B10" s="115">
        <v>1.174</v>
      </c>
      <c r="C10" s="115">
        <v>17.89515967061659</v>
      </c>
    </row>
    <row r="11" spans="1:3" ht="21.75" customHeight="1">
      <c r="A11" s="78" t="s">
        <v>139</v>
      </c>
      <c r="B11" s="115">
        <v>28.6201</v>
      </c>
      <c r="C11" s="115">
        <v>13.632248894253296</v>
      </c>
    </row>
    <row r="12" spans="1:3" ht="21.75" customHeight="1">
      <c r="A12" s="78" t="s">
        <v>140</v>
      </c>
      <c r="B12" s="114">
        <v>152.0711</v>
      </c>
      <c r="C12" s="114">
        <v>15.095514887304539</v>
      </c>
    </row>
    <row r="13" spans="1:3" s="82" customFormat="1" ht="21.75" customHeight="1">
      <c r="A13" s="78" t="s">
        <v>141</v>
      </c>
      <c r="B13" s="114">
        <v>101.6377</v>
      </c>
      <c r="C13" s="114">
        <v>4.803823508182181</v>
      </c>
    </row>
    <row r="14" spans="1:3" s="82" customFormat="1" ht="21.75" customHeight="1">
      <c r="A14" s="113" t="s">
        <v>142</v>
      </c>
      <c r="B14" s="114">
        <v>8.0809</v>
      </c>
      <c r="C14" s="116">
        <v>8.544218783580494</v>
      </c>
    </row>
    <row r="15" spans="1:3" s="82" customFormat="1" ht="21.75" customHeight="1">
      <c r="A15" s="113" t="s">
        <v>143</v>
      </c>
      <c r="B15" s="114">
        <v>16.9333</v>
      </c>
      <c r="C15" s="114">
        <v>3.212180686687427</v>
      </c>
    </row>
    <row r="16" spans="1:3" s="82" customFormat="1" ht="21.75" customHeight="1">
      <c r="A16" s="113" t="s">
        <v>144</v>
      </c>
      <c r="B16" s="115">
        <v>2.2354</v>
      </c>
      <c r="C16" s="115">
        <v>35.17566668682348</v>
      </c>
    </row>
    <row r="17" spans="1:3" s="82" customFormat="1" ht="21.75" customHeight="1">
      <c r="A17" s="113" t="s">
        <v>145</v>
      </c>
      <c r="B17" s="114">
        <v>11.3436</v>
      </c>
      <c r="C17" s="114">
        <v>15.43416540312814</v>
      </c>
    </row>
    <row r="18" spans="1:3" s="82" customFormat="1" ht="21.75" customHeight="1">
      <c r="A18" s="113" t="s">
        <v>146</v>
      </c>
      <c r="B18" s="114">
        <v>6.6906</v>
      </c>
      <c r="C18" s="114">
        <v>-33.10938484148645</v>
      </c>
    </row>
    <row r="19" spans="1:3" s="82" customFormat="1" ht="21.75" customHeight="1">
      <c r="A19" s="113" t="s">
        <v>147</v>
      </c>
      <c r="B19" s="115">
        <v>20.6741</v>
      </c>
      <c r="C19" s="115">
        <v>5.4074999362683895</v>
      </c>
    </row>
    <row r="20" spans="1:3" s="82" customFormat="1" ht="21.75" customHeight="1">
      <c r="A20" s="113" t="s">
        <v>148</v>
      </c>
      <c r="B20" s="115">
        <v>10.8805</v>
      </c>
      <c r="C20" s="115">
        <v>5.164214880825813</v>
      </c>
    </row>
    <row r="21" spans="1:3" s="85" customFormat="1" ht="31.5" customHeight="1">
      <c r="A21" s="117"/>
      <c r="B21" s="117"/>
      <c r="C21" s="117"/>
    </row>
    <row r="22" s="85" customFormat="1" ht="14.25" customHeight="1">
      <c r="A22" s="100"/>
    </row>
    <row r="23" s="85" customFormat="1" ht="14.25" customHeight="1">
      <c r="A23" s="100"/>
    </row>
    <row r="24" s="85" customFormat="1" ht="14.25" customHeight="1">
      <c r="A24" s="100"/>
    </row>
    <row r="25" s="85" customFormat="1" ht="14.25" customHeight="1">
      <c r="A25" s="100"/>
    </row>
    <row r="26" s="85" customFormat="1" ht="14.25" customHeight="1">
      <c r="A26" s="100"/>
    </row>
    <row r="27" s="85" customFormat="1" ht="14.25" customHeight="1">
      <c r="A27" s="100"/>
    </row>
    <row r="28" s="85" customFormat="1" ht="14.25" customHeight="1">
      <c r="A28" s="100"/>
    </row>
    <row r="29" s="85" customFormat="1" ht="14.25" customHeight="1">
      <c r="A29" s="100"/>
    </row>
    <row r="30" s="85" customFormat="1" ht="14.25" customHeight="1">
      <c r="A30" s="100"/>
    </row>
    <row r="31" s="85" customFormat="1" ht="14.25" customHeight="1">
      <c r="A31" s="100"/>
    </row>
    <row r="32" s="85" customFormat="1" ht="14.25" customHeight="1">
      <c r="A32" s="100"/>
    </row>
    <row r="33" s="85" customFormat="1" ht="14.25" customHeight="1">
      <c r="A33" s="100"/>
    </row>
    <row r="34" s="85" customFormat="1" ht="14.25" customHeight="1">
      <c r="A34" s="100"/>
    </row>
    <row r="35" s="85" customFormat="1" ht="14.25" customHeight="1">
      <c r="A35" s="100"/>
    </row>
    <row r="36" s="85" customFormat="1" ht="14.25" customHeight="1">
      <c r="A36" s="100"/>
    </row>
    <row r="37" s="85" customFormat="1" ht="14.25" customHeight="1">
      <c r="A37" s="100"/>
    </row>
    <row r="38" s="85" customFormat="1" ht="14.25" customHeight="1">
      <c r="A38" s="100"/>
    </row>
    <row r="39" s="85" customFormat="1" ht="14.25" customHeight="1">
      <c r="A39" s="100"/>
    </row>
    <row r="40" s="85" customFormat="1" ht="14.25" customHeight="1">
      <c r="A40" s="100"/>
    </row>
    <row r="41" s="85" customFormat="1" ht="14.25" customHeight="1">
      <c r="A41" s="100"/>
    </row>
    <row r="42" s="85" customFormat="1" ht="14.25" customHeight="1">
      <c r="A42" s="100"/>
    </row>
    <row r="43" s="85" customFormat="1" ht="14.25" customHeight="1">
      <c r="A43" s="100"/>
    </row>
    <row r="44" s="85" customFormat="1" ht="14.25" customHeight="1">
      <c r="A44" s="100"/>
    </row>
    <row r="45" s="85" customFormat="1" ht="14.25" customHeight="1">
      <c r="A45" s="100"/>
    </row>
    <row r="46" s="85" customFormat="1" ht="14.25" customHeight="1">
      <c r="A46" s="100"/>
    </row>
    <row r="47" s="85" customFormat="1" ht="14.25" customHeight="1">
      <c r="A47" s="100"/>
    </row>
    <row r="48" s="85" customFormat="1" ht="14.25" customHeight="1">
      <c r="A48" s="100"/>
    </row>
    <row r="49" s="85" customFormat="1" ht="14.25" customHeight="1">
      <c r="A49" s="100"/>
    </row>
    <row r="50" s="85" customFormat="1" ht="14.25" customHeight="1">
      <c r="A50" s="100"/>
    </row>
    <row r="51" s="85" customFormat="1" ht="14.25" customHeight="1">
      <c r="A51" s="100"/>
    </row>
    <row r="52" s="85" customFormat="1" ht="14.25" customHeight="1">
      <c r="A52" s="100"/>
    </row>
    <row r="53" s="85" customFormat="1" ht="14.25" customHeight="1">
      <c r="A53" s="100"/>
    </row>
    <row r="54" s="85" customFormat="1" ht="14.25" customHeight="1">
      <c r="A54" s="100"/>
    </row>
    <row r="55" s="85" customFormat="1" ht="14.25" customHeight="1">
      <c r="A55" s="100"/>
    </row>
    <row r="56" s="85" customFormat="1" ht="14.25" customHeight="1">
      <c r="A56" s="100"/>
    </row>
    <row r="57" s="85" customFormat="1" ht="14.25" customHeight="1">
      <c r="A57" s="100"/>
    </row>
    <row r="58" s="85" customFormat="1" ht="14.25" customHeight="1">
      <c r="A58" s="100"/>
    </row>
    <row r="59" s="85" customFormat="1" ht="14.25" customHeight="1">
      <c r="A59" s="100"/>
    </row>
    <row r="60" s="85" customFormat="1" ht="14.25" customHeight="1">
      <c r="A60" s="100"/>
    </row>
    <row r="61" s="85" customFormat="1" ht="14.25" customHeight="1">
      <c r="A61" s="100"/>
    </row>
    <row r="62" s="85" customFormat="1" ht="14.25" customHeight="1">
      <c r="A62" s="100"/>
    </row>
    <row r="63" s="85" customFormat="1" ht="14.25" customHeight="1">
      <c r="A63" s="100"/>
    </row>
    <row r="64" s="85" customFormat="1" ht="12.75" customHeight="1">
      <c r="A64" s="100"/>
    </row>
    <row r="65" s="85" customFormat="1" ht="12.75" customHeight="1">
      <c r="A65" s="100"/>
    </row>
    <row r="66" s="85" customFormat="1" ht="12.75" customHeight="1">
      <c r="A66" s="100"/>
    </row>
    <row r="67" s="85" customFormat="1" ht="12.75" customHeight="1">
      <c r="A67" s="100"/>
    </row>
    <row r="68" s="85" customFormat="1" ht="12.75" customHeight="1">
      <c r="A68" s="100"/>
    </row>
    <row r="69" s="85" customFormat="1" ht="12.75" customHeight="1">
      <c r="A69" s="100"/>
    </row>
    <row r="70" s="85" customFormat="1" ht="12.75" customHeight="1">
      <c r="A70" s="100"/>
    </row>
    <row r="71" s="85" customFormat="1" ht="12.75" customHeight="1">
      <c r="A71" s="100"/>
    </row>
    <row r="72" s="85" customFormat="1" ht="12.75" customHeight="1">
      <c r="A72" s="100"/>
    </row>
    <row r="73" s="85" customFormat="1" ht="12.75" customHeight="1">
      <c r="A73" s="100"/>
    </row>
    <row r="74" s="85" customFormat="1" ht="12.75" customHeight="1">
      <c r="A74" s="100"/>
    </row>
    <row r="75" s="85" customFormat="1" ht="12.75" customHeight="1">
      <c r="A75" s="100"/>
    </row>
    <row r="76" s="85" customFormat="1" ht="12.75" customHeight="1">
      <c r="A76" s="100"/>
    </row>
    <row r="77" s="85" customFormat="1" ht="12.75" customHeight="1">
      <c r="A77" s="100"/>
    </row>
    <row r="78" s="85" customFormat="1" ht="12.75" customHeight="1">
      <c r="A78" s="100"/>
    </row>
    <row r="79" s="85" customFormat="1" ht="12.75" customHeight="1">
      <c r="A79" s="100"/>
    </row>
    <row r="80" s="85" customFormat="1" ht="12.75" customHeight="1">
      <c r="A80" s="100"/>
    </row>
    <row r="81" s="85" customFormat="1" ht="12.75" customHeight="1">
      <c r="A81" s="100"/>
    </row>
    <row r="82" s="85" customFormat="1" ht="12.75" customHeight="1">
      <c r="A82" s="100"/>
    </row>
    <row r="83" s="85" customFormat="1" ht="12.75" customHeight="1">
      <c r="A83" s="100"/>
    </row>
    <row r="84" s="85" customFormat="1" ht="12.75" customHeight="1">
      <c r="A84" s="100"/>
    </row>
    <row r="85" s="85" customFormat="1" ht="12.75" customHeight="1">
      <c r="A85" s="100"/>
    </row>
    <row r="86" s="85" customFormat="1" ht="12.75" customHeight="1">
      <c r="A86" s="100"/>
    </row>
    <row r="87" s="85" customFormat="1" ht="12.75" customHeight="1">
      <c r="A87" s="100"/>
    </row>
    <row r="88" s="85" customFormat="1" ht="12.75" customHeight="1">
      <c r="A88" s="100"/>
    </row>
    <row r="89" s="85" customFormat="1" ht="12.75" customHeight="1">
      <c r="A89" s="100"/>
    </row>
    <row r="90" s="85" customFormat="1" ht="12.75" customHeight="1">
      <c r="A90" s="100"/>
    </row>
    <row r="91" s="85" customFormat="1" ht="12.75" customHeight="1">
      <c r="A91" s="100"/>
    </row>
    <row r="92" s="85" customFormat="1" ht="12.75" customHeight="1">
      <c r="A92" s="100"/>
    </row>
    <row r="93" s="85" customFormat="1" ht="12.75" customHeight="1">
      <c r="A93" s="100"/>
    </row>
    <row r="94" s="85" customFormat="1" ht="12.75" customHeight="1">
      <c r="A94" s="100"/>
    </row>
    <row r="95" s="85" customFormat="1" ht="12.75" customHeight="1">
      <c r="A95" s="100"/>
    </row>
    <row r="96" s="85" customFormat="1" ht="12.75" customHeight="1">
      <c r="A96" s="100"/>
    </row>
    <row r="97" s="85" customFormat="1" ht="12.75" customHeight="1">
      <c r="A97" s="100"/>
    </row>
    <row r="98" s="85" customFormat="1" ht="12.75" customHeight="1">
      <c r="A98" s="100"/>
    </row>
    <row r="99" s="85" customFormat="1" ht="12.75" customHeight="1">
      <c r="A99" s="100"/>
    </row>
    <row r="100" s="85" customFormat="1" ht="12.75" customHeight="1">
      <c r="A100" s="100"/>
    </row>
    <row r="101" s="85" customFormat="1" ht="12.75" customHeight="1">
      <c r="A101" s="100"/>
    </row>
    <row r="102" s="85" customFormat="1" ht="12.75" customHeight="1">
      <c r="A102" s="100"/>
    </row>
    <row r="103" s="85" customFormat="1" ht="12.75" customHeight="1">
      <c r="A103" s="100"/>
    </row>
    <row r="104" s="85" customFormat="1" ht="12.75" customHeight="1">
      <c r="A104" s="100"/>
    </row>
    <row r="105" s="85" customFormat="1" ht="12.75" customHeight="1">
      <c r="A105" s="100"/>
    </row>
    <row r="106" s="86" customFormat="1" ht="12.75" customHeight="1">
      <c r="A106" s="101"/>
    </row>
    <row r="107" s="86" customFormat="1" ht="12.75" customHeight="1">
      <c r="A107" s="101"/>
    </row>
    <row r="108" s="86" customFormat="1" ht="12.75" customHeight="1">
      <c r="A108" s="101"/>
    </row>
    <row r="109" s="86" customFormat="1" ht="12.75" customHeight="1">
      <c r="A109" s="101"/>
    </row>
    <row r="110" s="86" customFormat="1" ht="12.75" customHeight="1">
      <c r="A110" s="101"/>
    </row>
    <row r="111" s="86" customFormat="1" ht="12.75" customHeight="1">
      <c r="A111" s="101"/>
    </row>
    <row r="112" s="86" customFormat="1" ht="12.75" customHeight="1">
      <c r="A112" s="101"/>
    </row>
    <row r="113" s="86" customFormat="1" ht="12.75" customHeight="1">
      <c r="A113" s="101"/>
    </row>
    <row r="114" s="86" customFormat="1" ht="12.75" customHeight="1">
      <c r="A114" s="101"/>
    </row>
    <row r="115" s="86" customFormat="1" ht="12.75" customHeight="1">
      <c r="A115" s="101"/>
    </row>
    <row r="116" s="86" customFormat="1" ht="12.75" customHeight="1">
      <c r="A116" s="101"/>
    </row>
    <row r="117" s="86" customFormat="1" ht="12.75" customHeight="1">
      <c r="A117" s="101"/>
    </row>
    <row r="118" s="86" customFormat="1" ht="12.75" customHeight="1">
      <c r="A118" s="101"/>
    </row>
    <row r="119" s="86" customFormat="1" ht="12.75" customHeight="1">
      <c r="A119" s="101"/>
    </row>
    <row r="120" s="86" customFormat="1" ht="12.75" customHeight="1">
      <c r="A120" s="101"/>
    </row>
    <row r="121" s="86" customFormat="1" ht="12.75" customHeight="1">
      <c r="A121" s="101"/>
    </row>
    <row r="122" s="86" customFormat="1" ht="12.75" customHeight="1">
      <c r="A122" s="101"/>
    </row>
  </sheetData>
  <sheetProtection/>
  <mergeCells count="1">
    <mergeCell ref="A1:B1"/>
  </mergeCells>
  <printOptions/>
  <pageMargins left="1.14" right="1.14" top="0.98" bottom="0.98" header="0.51" footer="0.51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D4"/>
  <sheetViews>
    <sheetView zoomScaleSheetLayoutView="100" workbookViewId="0" topLeftCell="A1">
      <selection activeCell="M14" sqref="M14"/>
    </sheetView>
  </sheetViews>
  <sheetFormatPr defaultColWidth="9.00390625" defaultRowHeight="14.25"/>
  <cols>
    <col min="1" max="1" width="5.125" style="107" bestFit="1" customWidth="1"/>
    <col min="2" max="2" width="17.50390625" style="107" bestFit="1" customWidth="1"/>
    <col min="3" max="3" width="11.25390625" style="107" bestFit="1" customWidth="1"/>
    <col min="4" max="4" width="10.125" style="107" bestFit="1" customWidth="1"/>
    <col min="5" max="16384" width="9.00390625" style="107" customWidth="1"/>
  </cols>
  <sheetData>
    <row r="1" spans="1:4" s="55" customFormat="1" ht="35.25" customHeight="1">
      <c r="A1" s="108" t="s">
        <v>149</v>
      </c>
      <c r="B1" s="108"/>
      <c r="C1" s="108"/>
      <c r="D1" s="58">
        <v>11</v>
      </c>
    </row>
    <row r="2" spans="1:4" s="55" customFormat="1" ht="24" customHeight="1">
      <c r="A2" s="62" t="s">
        <v>150</v>
      </c>
      <c r="B2" s="62"/>
      <c r="C2" s="8" t="s">
        <v>151</v>
      </c>
      <c r="D2" s="63" t="s">
        <v>152</v>
      </c>
    </row>
    <row r="3" spans="1:4" s="55" customFormat="1" ht="24" customHeight="1">
      <c r="A3" s="62" t="s">
        <v>153</v>
      </c>
      <c r="B3" s="62"/>
      <c r="C3" s="109">
        <v>504.2618812142</v>
      </c>
      <c r="D3" s="109">
        <v>6</v>
      </c>
    </row>
    <row r="4" spans="1:4" s="55" customFormat="1" ht="24" customHeight="1">
      <c r="A4" s="62" t="s">
        <v>154</v>
      </c>
      <c r="B4" s="62"/>
      <c r="C4" s="109">
        <v>477.2746329557</v>
      </c>
      <c r="D4" s="110">
        <v>17.01</v>
      </c>
    </row>
    <row r="5" ht="24" customHeight="1"/>
  </sheetData>
  <sheetProtection/>
  <mergeCells count="4">
    <mergeCell ref="A1:C1"/>
    <mergeCell ref="A2:B2"/>
    <mergeCell ref="A3:B3"/>
    <mergeCell ref="A4:B4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24.625" style="60" bestFit="1" customWidth="1"/>
    <col min="2" max="3" width="15.25390625" style="55" bestFit="1" customWidth="1"/>
    <col min="4" max="9" width="9.00390625" style="55" customWidth="1"/>
    <col min="10" max="16384" width="9.00390625" style="56" customWidth="1"/>
  </cols>
  <sheetData>
    <row r="1" spans="1:3" ht="38.25" customHeight="1">
      <c r="A1" s="87" t="s">
        <v>155</v>
      </c>
      <c r="B1" s="87"/>
      <c r="C1" s="88">
        <v>12</v>
      </c>
    </row>
    <row r="2" spans="1:3" ht="18.75" customHeight="1">
      <c r="A2" s="102"/>
      <c r="B2" s="102"/>
      <c r="C2" s="102"/>
    </row>
    <row r="3" spans="1:3" ht="20.25" customHeight="1">
      <c r="A3" s="92" t="s">
        <v>67</v>
      </c>
      <c r="B3" s="72" t="s">
        <v>156</v>
      </c>
      <c r="C3" s="103" t="s">
        <v>68</v>
      </c>
    </row>
    <row r="4" spans="1:3" ht="20.25" customHeight="1">
      <c r="A4" s="104" t="s">
        <v>157</v>
      </c>
      <c r="B4" s="105">
        <v>34431.02125160761</v>
      </c>
      <c r="C4" s="106">
        <v>9.064954412991</v>
      </c>
    </row>
    <row r="5" spans="1:3" ht="20.25" customHeight="1">
      <c r="A5" s="71" t="s">
        <v>158</v>
      </c>
      <c r="B5" s="94">
        <v>17263.34576082573</v>
      </c>
      <c r="C5" s="93">
        <v>9.3263856070727</v>
      </c>
    </row>
    <row r="6" spans="1:3" ht="20.25" customHeight="1">
      <c r="A6" s="92" t="s">
        <v>159</v>
      </c>
      <c r="B6" s="94">
        <v>7057.594949170791</v>
      </c>
      <c r="C6" s="93">
        <v>8.6575224170916</v>
      </c>
    </row>
    <row r="7" spans="1:3" ht="20.25" customHeight="1">
      <c r="A7" s="71" t="s">
        <v>160</v>
      </c>
      <c r="B7" s="94">
        <v>1560.8501149587287</v>
      </c>
      <c r="C7" s="93">
        <v>7.9891688771774</v>
      </c>
    </row>
    <row r="8" spans="1:3" ht="20.25" customHeight="1">
      <c r="A8" s="71" t="s">
        <v>161</v>
      </c>
      <c r="B8" s="94">
        <v>8549.230426652344</v>
      </c>
      <c r="C8" s="93">
        <v>9.0742841144185</v>
      </c>
    </row>
    <row r="9" spans="1:3" ht="20.25" customHeight="1">
      <c r="A9" s="71" t="s">
        <v>162</v>
      </c>
      <c r="B9" s="94">
        <v>24009.997699266645</v>
      </c>
      <c r="C9" s="93">
        <v>10.7517554155069</v>
      </c>
    </row>
    <row r="10" spans="1:3" ht="20.25" customHeight="1">
      <c r="A10" s="95" t="s">
        <v>163</v>
      </c>
      <c r="B10" s="94">
        <v>8198.109324349642</v>
      </c>
      <c r="C10" s="93">
        <v>8.6327044569625</v>
      </c>
    </row>
    <row r="11" spans="1:3" ht="20.25" customHeight="1">
      <c r="A11" s="95" t="s">
        <v>164</v>
      </c>
      <c r="B11" s="94">
        <v>2053.025171802936</v>
      </c>
      <c r="C11" s="93">
        <v>7.8883263110407</v>
      </c>
    </row>
    <row r="12" spans="1:3" ht="20.25" customHeight="1">
      <c r="A12" s="95" t="s">
        <v>165</v>
      </c>
      <c r="B12" s="94">
        <v>3899.9493762789207</v>
      </c>
      <c r="C12" s="93">
        <v>9.6059778181737</v>
      </c>
    </row>
    <row r="13" spans="1:3" ht="20.25" customHeight="1">
      <c r="A13" s="95" t="s">
        <v>166</v>
      </c>
      <c r="B13" s="94">
        <v>1763.3771396343375</v>
      </c>
      <c r="C13" s="93">
        <v>15.9910115110342</v>
      </c>
    </row>
    <row r="14" spans="1:3" ht="17.25" customHeight="1">
      <c r="A14" s="95" t="s">
        <v>167</v>
      </c>
      <c r="B14" s="94">
        <v>2672.892808425973</v>
      </c>
      <c r="C14" s="93">
        <v>10.5447247333793</v>
      </c>
    </row>
    <row r="15" spans="1:3" ht="21" customHeight="1">
      <c r="A15" s="95" t="s">
        <v>168</v>
      </c>
      <c r="B15" s="94">
        <v>2827.229078649086</v>
      </c>
      <c r="C15" s="93">
        <v>14.4959756926066</v>
      </c>
    </row>
    <row r="16" spans="1:3" ht="21" customHeight="1">
      <c r="A16" s="95" t="s">
        <v>169</v>
      </c>
      <c r="B16" s="94">
        <v>1946.7559128514426</v>
      </c>
      <c r="C16" s="93">
        <v>14.3977632266047</v>
      </c>
    </row>
    <row r="17" spans="1:3" s="82" customFormat="1" ht="21" customHeight="1">
      <c r="A17" s="95" t="s">
        <v>170</v>
      </c>
      <c r="B17" s="94">
        <v>648.6588872742901</v>
      </c>
      <c r="C17" s="93">
        <v>15.381557025043</v>
      </c>
    </row>
    <row r="18" s="82" customFormat="1" ht="21" customHeight="1"/>
    <row r="19" s="82" customFormat="1" ht="21" customHeight="1"/>
    <row r="20" s="82" customFormat="1" ht="21" customHeight="1"/>
    <row r="21" s="82" customFormat="1" ht="21" customHeight="1"/>
    <row r="22" s="82" customFormat="1" ht="21" customHeight="1"/>
    <row r="23" s="82" customFormat="1" ht="21" customHeight="1"/>
    <row r="24" s="82" customFormat="1" ht="21" customHeight="1"/>
    <row r="25" s="82" customFormat="1" ht="21" customHeight="1"/>
    <row r="26" s="82" customFormat="1" ht="21" customHeight="1"/>
    <row r="27" s="83" customFormat="1" ht="20.25" customHeight="1"/>
    <row r="28" spans="1:3" s="84" customFormat="1" ht="20.25" customHeight="1">
      <c r="A28" s="96"/>
      <c r="B28" s="97"/>
      <c r="C28" s="97"/>
    </row>
    <row r="29" spans="1:3" s="84" customFormat="1" ht="20.25" customHeight="1">
      <c r="A29" s="98"/>
      <c r="B29" s="99"/>
      <c r="C29" s="99"/>
    </row>
    <row r="30" spans="1:3" s="85" customFormat="1" ht="18" customHeight="1">
      <c r="A30" s="82"/>
      <c r="B30" s="82"/>
      <c r="C30" s="82"/>
    </row>
    <row r="31" s="85" customFormat="1" ht="14.25" customHeight="1">
      <c r="A31" s="100"/>
    </row>
    <row r="32" s="85" customFormat="1" ht="14.25" customHeight="1">
      <c r="A32" s="100"/>
    </row>
    <row r="33" s="85" customFormat="1" ht="14.25" customHeight="1">
      <c r="A33" s="100"/>
    </row>
    <row r="34" s="85" customFormat="1" ht="14.25" customHeight="1">
      <c r="A34" s="100"/>
    </row>
    <row r="35" s="85" customFormat="1" ht="14.25" customHeight="1">
      <c r="A35" s="100"/>
    </row>
    <row r="36" s="85" customFormat="1" ht="14.25" customHeight="1">
      <c r="A36" s="100"/>
    </row>
    <row r="37" s="85" customFormat="1" ht="14.25" customHeight="1">
      <c r="A37" s="100"/>
    </row>
    <row r="38" s="85" customFormat="1" ht="12.75" customHeight="1">
      <c r="A38" s="100"/>
    </row>
    <row r="39" s="85" customFormat="1" ht="12.75" customHeight="1">
      <c r="A39" s="100"/>
    </row>
    <row r="40" s="85" customFormat="1" ht="12.75" customHeight="1">
      <c r="A40" s="100"/>
    </row>
    <row r="41" s="85" customFormat="1" ht="12.75" customHeight="1">
      <c r="A41" s="100"/>
    </row>
    <row r="42" s="85" customFormat="1" ht="12.75" customHeight="1">
      <c r="A42" s="100"/>
    </row>
    <row r="43" s="85" customFormat="1" ht="12.75" customHeight="1">
      <c r="A43" s="100"/>
    </row>
    <row r="44" s="85" customFormat="1" ht="12.75" customHeight="1">
      <c r="A44" s="100"/>
    </row>
    <row r="45" s="85" customFormat="1" ht="12.75" customHeight="1">
      <c r="A45" s="100"/>
    </row>
    <row r="46" s="85" customFormat="1" ht="12.75" customHeight="1">
      <c r="A46" s="100"/>
    </row>
    <row r="47" s="85" customFormat="1" ht="12.75" customHeight="1">
      <c r="A47" s="100"/>
    </row>
    <row r="48" s="85" customFormat="1" ht="12.75" customHeight="1">
      <c r="A48" s="100"/>
    </row>
    <row r="49" s="85" customFormat="1" ht="12.75" customHeight="1">
      <c r="A49" s="100"/>
    </row>
    <row r="50" s="85" customFormat="1" ht="12.75" customHeight="1">
      <c r="A50" s="100"/>
    </row>
    <row r="51" s="85" customFormat="1" ht="12.75" customHeight="1">
      <c r="A51" s="100"/>
    </row>
    <row r="52" s="85" customFormat="1" ht="12.75" customHeight="1">
      <c r="A52" s="100"/>
    </row>
    <row r="53" s="85" customFormat="1" ht="12.75" customHeight="1">
      <c r="A53" s="100"/>
    </row>
    <row r="54" s="85" customFormat="1" ht="12.75" customHeight="1">
      <c r="A54" s="100"/>
    </row>
    <row r="55" s="85" customFormat="1" ht="12.75" customHeight="1">
      <c r="A55" s="100"/>
    </row>
    <row r="56" s="85" customFormat="1" ht="12.75" customHeight="1">
      <c r="A56" s="100"/>
    </row>
    <row r="57" s="85" customFormat="1" ht="12.75" customHeight="1">
      <c r="A57" s="100"/>
    </row>
    <row r="58" s="85" customFormat="1" ht="12.75" customHeight="1">
      <c r="A58" s="100"/>
    </row>
    <row r="59" s="85" customFormat="1" ht="12.75" customHeight="1">
      <c r="A59" s="100"/>
    </row>
    <row r="60" s="85" customFormat="1" ht="12.75" customHeight="1">
      <c r="A60" s="100"/>
    </row>
    <row r="61" s="85" customFormat="1" ht="12.75" customHeight="1">
      <c r="A61" s="100"/>
    </row>
    <row r="62" s="85" customFormat="1" ht="12.75" customHeight="1">
      <c r="A62" s="100"/>
    </row>
    <row r="63" s="85" customFormat="1" ht="12.75" customHeight="1">
      <c r="A63" s="100"/>
    </row>
    <row r="64" s="85" customFormat="1" ht="12.75" customHeight="1">
      <c r="A64" s="100"/>
    </row>
    <row r="65" s="85" customFormat="1" ht="12.75" customHeight="1">
      <c r="A65" s="100"/>
    </row>
    <row r="66" s="85" customFormat="1" ht="12.75" customHeight="1">
      <c r="A66" s="100"/>
    </row>
    <row r="67" s="85" customFormat="1" ht="12.75" customHeight="1">
      <c r="A67" s="100"/>
    </row>
    <row r="68" s="85" customFormat="1" ht="12.75" customHeight="1">
      <c r="A68" s="100"/>
    </row>
    <row r="69" s="85" customFormat="1" ht="12.75" customHeight="1">
      <c r="A69" s="100"/>
    </row>
    <row r="70" s="85" customFormat="1" ht="12.75" customHeight="1">
      <c r="A70" s="100"/>
    </row>
    <row r="71" s="85" customFormat="1" ht="12.75" customHeight="1">
      <c r="A71" s="100"/>
    </row>
    <row r="72" s="85" customFormat="1" ht="12.75" customHeight="1">
      <c r="A72" s="100"/>
    </row>
    <row r="73" s="85" customFormat="1" ht="12.75" customHeight="1">
      <c r="A73" s="100"/>
    </row>
    <row r="74" s="85" customFormat="1" ht="12.75" customHeight="1">
      <c r="A74" s="100"/>
    </row>
    <row r="75" s="85" customFormat="1" ht="12.75" customHeight="1">
      <c r="A75" s="100"/>
    </row>
    <row r="76" s="85" customFormat="1" ht="12.75" customHeight="1">
      <c r="A76" s="100"/>
    </row>
    <row r="77" s="85" customFormat="1" ht="12.75" customHeight="1">
      <c r="A77" s="100"/>
    </row>
    <row r="78" s="85" customFormat="1" ht="12.75" customHeight="1">
      <c r="A78" s="100"/>
    </row>
    <row r="79" s="85" customFormat="1" ht="12.75" customHeight="1">
      <c r="A79" s="100"/>
    </row>
    <row r="80" s="86" customFormat="1" ht="12.75" customHeight="1">
      <c r="A80" s="101"/>
    </row>
    <row r="81" s="86" customFormat="1" ht="12.75" customHeight="1">
      <c r="A81" s="101"/>
    </row>
    <row r="82" s="86" customFormat="1" ht="12.75" customHeight="1">
      <c r="A82" s="101"/>
    </row>
    <row r="83" s="86" customFormat="1" ht="12.75" customHeight="1">
      <c r="A83" s="101"/>
    </row>
    <row r="84" s="86" customFormat="1" ht="12.75" customHeight="1">
      <c r="A84" s="101"/>
    </row>
    <row r="85" s="86" customFormat="1" ht="12.75" customHeight="1">
      <c r="A85" s="101"/>
    </row>
    <row r="86" s="86" customFormat="1" ht="12.75" customHeight="1">
      <c r="A86" s="101"/>
    </row>
    <row r="87" s="86" customFormat="1" ht="12.75" customHeight="1">
      <c r="A87" s="101"/>
    </row>
    <row r="88" s="86" customFormat="1" ht="12.75" customHeight="1">
      <c r="A88" s="101"/>
    </row>
    <row r="89" s="86" customFormat="1" ht="12.75" customHeight="1">
      <c r="A89" s="101"/>
    </row>
    <row r="90" s="86" customFormat="1" ht="12.75" customHeight="1">
      <c r="A90" s="101"/>
    </row>
    <row r="91" s="86" customFormat="1" ht="12.75" customHeight="1">
      <c r="A91" s="101"/>
    </row>
    <row r="92" s="86" customFormat="1" ht="12.75" customHeight="1">
      <c r="A92" s="101"/>
    </row>
    <row r="93" s="86" customFormat="1" ht="12.75" customHeight="1">
      <c r="A93" s="101"/>
    </row>
    <row r="94" s="86" customFormat="1" ht="12.75" customHeight="1">
      <c r="A94" s="101"/>
    </row>
    <row r="95" s="86" customFormat="1" ht="12.75" customHeight="1">
      <c r="A95" s="101"/>
    </row>
    <row r="96" s="86" customFormat="1" ht="12.75" customHeight="1">
      <c r="A96" s="101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1">
      <selection activeCell="B4" sqref="B4:C4"/>
    </sheetView>
  </sheetViews>
  <sheetFormatPr defaultColWidth="9.00390625" defaultRowHeight="14.25"/>
  <cols>
    <col min="1" max="1" width="24.625" style="60" bestFit="1" customWidth="1"/>
    <col min="2" max="3" width="15.25390625" style="55" bestFit="1" customWidth="1"/>
    <col min="4" max="9" width="9.00390625" style="55" customWidth="1"/>
    <col min="10" max="16384" width="9.00390625" style="56" customWidth="1"/>
  </cols>
  <sheetData>
    <row r="1" spans="1:3" ht="38.25" customHeight="1">
      <c r="A1" s="87" t="s">
        <v>171</v>
      </c>
      <c r="B1" s="87"/>
      <c r="C1" s="88">
        <v>13</v>
      </c>
    </row>
    <row r="2" spans="1:3" ht="18.75" customHeight="1">
      <c r="A2" s="102"/>
      <c r="B2" s="102"/>
      <c r="C2" s="102"/>
    </row>
    <row r="3" spans="1:3" ht="20.25" customHeight="1">
      <c r="A3" s="92" t="s">
        <v>67</v>
      </c>
      <c r="B3" s="72" t="s">
        <v>156</v>
      </c>
      <c r="C3" s="103" t="s">
        <v>68</v>
      </c>
    </row>
    <row r="4" spans="1:3" ht="20.25" customHeight="1">
      <c r="A4" s="104" t="s">
        <v>157</v>
      </c>
      <c r="B4" s="105">
        <v>43025.704973161744</v>
      </c>
      <c r="C4" s="106">
        <v>8.500000799679</v>
      </c>
    </row>
    <row r="5" spans="1:3" ht="20.25" customHeight="1">
      <c r="A5" s="71" t="s">
        <v>158</v>
      </c>
      <c r="B5" s="94">
        <v>23718.502999587585</v>
      </c>
      <c r="C5" s="93">
        <v>8.9784876895612</v>
      </c>
    </row>
    <row r="6" spans="1:3" ht="20.25" customHeight="1">
      <c r="A6" s="92" t="s">
        <v>159</v>
      </c>
      <c r="B6" s="94">
        <v>6940.3393295724245</v>
      </c>
      <c r="C6" s="93">
        <v>7.1839021023199</v>
      </c>
    </row>
    <row r="7" spans="1:3" ht="20.25" customHeight="1">
      <c r="A7" s="71" t="s">
        <v>172</v>
      </c>
      <c r="B7" s="94">
        <v>1979.9515676020806</v>
      </c>
      <c r="C7" s="93">
        <v>7.6307205399622</v>
      </c>
    </row>
    <row r="8" spans="1:3" ht="20.25" customHeight="1">
      <c r="A8" s="71" t="s">
        <v>161</v>
      </c>
      <c r="B8" s="94">
        <v>10386.911076399656</v>
      </c>
      <c r="C8" s="93">
        <v>8.4694131596736</v>
      </c>
    </row>
    <row r="9" spans="1:3" ht="20.25" customHeight="1">
      <c r="A9" s="71" t="s">
        <v>162</v>
      </c>
      <c r="B9" s="94">
        <v>29609.530788145985</v>
      </c>
      <c r="C9" s="93">
        <v>10.0349328601417</v>
      </c>
    </row>
    <row r="10" spans="1:3" ht="20.25" customHeight="1">
      <c r="A10" s="95" t="s">
        <v>163</v>
      </c>
      <c r="B10" s="94">
        <v>9840.874513274739</v>
      </c>
      <c r="C10" s="93">
        <v>7.3897317899977</v>
      </c>
    </row>
    <row r="11" spans="1:3" ht="20.25" customHeight="1">
      <c r="A11" s="95" t="s">
        <v>164</v>
      </c>
      <c r="B11" s="94">
        <v>2661.0880495327824</v>
      </c>
      <c r="C11" s="93">
        <v>6.6448229575342</v>
      </c>
    </row>
    <row r="12" spans="1:3" ht="20.25" customHeight="1">
      <c r="A12" s="95" t="s">
        <v>165</v>
      </c>
      <c r="B12" s="94">
        <v>4569.899056344301</v>
      </c>
      <c r="C12" s="93">
        <v>10.0692016264412</v>
      </c>
    </row>
    <row r="13" spans="1:3" ht="20.25" customHeight="1">
      <c r="A13" s="95" t="s">
        <v>166</v>
      </c>
      <c r="B13" s="94">
        <v>2285.4360845044694</v>
      </c>
      <c r="C13" s="93">
        <v>16.9613043640617</v>
      </c>
    </row>
    <row r="14" spans="1:3" ht="17.25" customHeight="1">
      <c r="A14" s="95" t="s">
        <v>167</v>
      </c>
      <c r="B14" s="94">
        <v>3508.462146942255</v>
      </c>
      <c r="C14" s="93">
        <v>10.4953921143454</v>
      </c>
    </row>
    <row r="15" spans="1:3" ht="21" customHeight="1">
      <c r="A15" s="95" t="s">
        <v>168</v>
      </c>
      <c r="B15" s="94">
        <v>3587.053486784919</v>
      </c>
      <c r="C15" s="93">
        <v>14.0644385758537</v>
      </c>
    </row>
    <row r="16" spans="1:3" ht="21" customHeight="1">
      <c r="A16" s="95" t="s">
        <v>169</v>
      </c>
      <c r="B16" s="94">
        <v>2293.6365009817528</v>
      </c>
      <c r="C16" s="93">
        <v>10.1819981583941</v>
      </c>
    </row>
    <row r="17" spans="1:3" s="82" customFormat="1" ht="21" customHeight="1">
      <c r="A17" s="95" t="s">
        <v>170</v>
      </c>
      <c r="B17" s="94">
        <v>863.0809497807553</v>
      </c>
      <c r="C17" s="93">
        <v>16.2049308576946</v>
      </c>
    </row>
    <row r="18" s="82" customFormat="1" ht="21" customHeight="1"/>
    <row r="19" s="82" customFormat="1" ht="21" customHeight="1"/>
    <row r="20" s="82" customFormat="1" ht="21" customHeight="1"/>
    <row r="21" s="82" customFormat="1" ht="21" customHeight="1"/>
    <row r="22" s="82" customFormat="1" ht="21" customHeight="1"/>
    <row r="23" s="82" customFormat="1" ht="21" customHeight="1"/>
    <row r="24" s="82" customFormat="1" ht="21" customHeight="1"/>
    <row r="25" s="82" customFormat="1" ht="21" customHeight="1"/>
    <row r="26" s="82" customFormat="1" ht="21" customHeight="1"/>
    <row r="27" s="83" customFormat="1" ht="20.25" customHeight="1"/>
    <row r="28" spans="1:3" s="84" customFormat="1" ht="20.25" customHeight="1">
      <c r="A28" s="96"/>
      <c r="B28" s="97"/>
      <c r="C28" s="97"/>
    </row>
    <row r="29" spans="1:3" s="84" customFormat="1" ht="20.25" customHeight="1">
      <c r="A29" s="98"/>
      <c r="B29" s="99"/>
      <c r="C29" s="99"/>
    </row>
    <row r="30" spans="1:3" s="85" customFormat="1" ht="18" customHeight="1">
      <c r="A30" s="82"/>
      <c r="B30" s="82"/>
      <c r="C30" s="82"/>
    </row>
    <row r="31" s="85" customFormat="1" ht="14.25" customHeight="1">
      <c r="A31" s="100"/>
    </row>
    <row r="32" s="85" customFormat="1" ht="14.25" customHeight="1">
      <c r="A32" s="100"/>
    </row>
    <row r="33" s="85" customFormat="1" ht="14.25" customHeight="1">
      <c r="A33" s="100"/>
    </row>
    <row r="34" s="85" customFormat="1" ht="14.25" customHeight="1">
      <c r="A34" s="100"/>
    </row>
    <row r="35" s="85" customFormat="1" ht="14.25" customHeight="1">
      <c r="A35" s="100"/>
    </row>
    <row r="36" s="85" customFormat="1" ht="14.25" customHeight="1">
      <c r="A36" s="100"/>
    </row>
    <row r="37" s="85" customFormat="1" ht="14.25" customHeight="1">
      <c r="A37" s="100"/>
    </row>
    <row r="38" s="85" customFormat="1" ht="12.75" customHeight="1">
      <c r="A38" s="100"/>
    </row>
    <row r="39" s="85" customFormat="1" ht="12.75" customHeight="1">
      <c r="A39" s="100"/>
    </row>
    <row r="40" s="85" customFormat="1" ht="12.75" customHeight="1">
      <c r="A40" s="100"/>
    </row>
    <row r="41" s="85" customFormat="1" ht="12.75" customHeight="1">
      <c r="A41" s="100"/>
    </row>
    <row r="42" s="85" customFormat="1" ht="12.75" customHeight="1">
      <c r="A42" s="100"/>
    </row>
    <row r="43" s="85" customFormat="1" ht="12.75" customHeight="1">
      <c r="A43" s="100"/>
    </row>
    <row r="44" s="85" customFormat="1" ht="12.75" customHeight="1">
      <c r="A44" s="100"/>
    </row>
    <row r="45" s="85" customFormat="1" ht="12.75" customHeight="1">
      <c r="A45" s="100"/>
    </row>
    <row r="46" s="85" customFormat="1" ht="12.75" customHeight="1">
      <c r="A46" s="100"/>
    </row>
    <row r="47" s="85" customFormat="1" ht="12.75" customHeight="1">
      <c r="A47" s="100"/>
    </row>
    <row r="48" s="85" customFormat="1" ht="12.75" customHeight="1">
      <c r="A48" s="100"/>
    </row>
    <row r="49" s="85" customFormat="1" ht="12.75" customHeight="1">
      <c r="A49" s="100"/>
    </row>
    <row r="50" s="85" customFormat="1" ht="12.75" customHeight="1">
      <c r="A50" s="100"/>
    </row>
    <row r="51" s="85" customFormat="1" ht="12.75" customHeight="1">
      <c r="A51" s="100"/>
    </row>
    <row r="52" s="85" customFormat="1" ht="12.75" customHeight="1">
      <c r="A52" s="100"/>
    </row>
    <row r="53" s="85" customFormat="1" ht="12.75" customHeight="1">
      <c r="A53" s="100"/>
    </row>
    <row r="54" s="85" customFormat="1" ht="12.75" customHeight="1">
      <c r="A54" s="100"/>
    </row>
    <row r="55" s="85" customFormat="1" ht="12.75" customHeight="1">
      <c r="A55" s="100"/>
    </row>
    <row r="56" s="85" customFormat="1" ht="12.75" customHeight="1">
      <c r="A56" s="100"/>
    </row>
    <row r="57" s="85" customFormat="1" ht="12.75" customHeight="1">
      <c r="A57" s="100"/>
    </row>
    <row r="58" s="85" customFormat="1" ht="12.75" customHeight="1">
      <c r="A58" s="100"/>
    </row>
    <row r="59" s="85" customFormat="1" ht="12.75" customHeight="1">
      <c r="A59" s="100"/>
    </row>
    <row r="60" s="85" customFormat="1" ht="12.75" customHeight="1">
      <c r="A60" s="100"/>
    </row>
    <row r="61" s="85" customFormat="1" ht="12.75" customHeight="1">
      <c r="A61" s="100"/>
    </row>
    <row r="62" s="85" customFormat="1" ht="12.75" customHeight="1">
      <c r="A62" s="100"/>
    </row>
    <row r="63" s="85" customFormat="1" ht="12.75" customHeight="1">
      <c r="A63" s="100"/>
    </row>
    <row r="64" s="85" customFormat="1" ht="12.75" customHeight="1">
      <c r="A64" s="100"/>
    </row>
    <row r="65" s="85" customFormat="1" ht="12.75" customHeight="1">
      <c r="A65" s="100"/>
    </row>
    <row r="66" s="85" customFormat="1" ht="12.75" customHeight="1">
      <c r="A66" s="100"/>
    </row>
    <row r="67" s="85" customFormat="1" ht="12.75" customHeight="1">
      <c r="A67" s="100"/>
    </row>
    <row r="68" s="85" customFormat="1" ht="12.75" customHeight="1">
      <c r="A68" s="100"/>
    </row>
    <row r="69" s="85" customFormat="1" ht="12.75" customHeight="1">
      <c r="A69" s="100"/>
    </row>
    <row r="70" s="85" customFormat="1" ht="12.75" customHeight="1">
      <c r="A70" s="100"/>
    </row>
    <row r="71" s="85" customFormat="1" ht="12.75" customHeight="1">
      <c r="A71" s="100"/>
    </row>
    <row r="72" s="85" customFormat="1" ht="12.75" customHeight="1">
      <c r="A72" s="100"/>
    </row>
    <row r="73" s="85" customFormat="1" ht="12.75" customHeight="1">
      <c r="A73" s="100"/>
    </row>
    <row r="74" s="85" customFormat="1" ht="12.75" customHeight="1">
      <c r="A74" s="100"/>
    </row>
    <row r="75" s="85" customFormat="1" ht="12.75" customHeight="1">
      <c r="A75" s="100"/>
    </row>
    <row r="76" s="85" customFormat="1" ht="12.75" customHeight="1">
      <c r="A76" s="100"/>
    </row>
    <row r="77" s="85" customFormat="1" ht="12.75" customHeight="1">
      <c r="A77" s="100"/>
    </row>
    <row r="78" s="85" customFormat="1" ht="12.75" customHeight="1">
      <c r="A78" s="100"/>
    </row>
    <row r="79" s="85" customFormat="1" ht="12.75" customHeight="1">
      <c r="A79" s="100"/>
    </row>
    <row r="80" s="86" customFormat="1" ht="12.75" customHeight="1">
      <c r="A80" s="101"/>
    </row>
    <row r="81" s="86" customFormat="1" ht="12.75" customHeight="1">
      <c r="A81" s="101"/>
    </row>
    <row r="82" s="86" customFormat="1" ht="12.75" customHeight="1">
      <c r="A82" s="101"/>
    </row>
    <row r="83" s="86" customFormat="1" ht="12.75" customHeight="1">
      <c r="A83" s="101"/>
    </row>
    <row r="84" s="86" customFormat="1" ht="12.75" customHeight="1">
      <c r="A84" s="101"/>
    </row>
    <row r="85" s="86" customFormat="1" ht="12.75" customHeight="1">
      <c r="A85" s="101"/>
    </row>
    <row r="86" s="86" customFormat="1" ht="12.75" customHeight="1">
      <c r="A86" s="101"/>
    </row>
    <row r="87" s="86" customFormat="1" ht="12.75" customHeight="1">
      <c r="A87" s="101"/>
    </row>
    <row r="88" s="86" customFormat="1" ht="12.75" customHeight="1">
      <c r="A88" s="101"/>
    </row>
    <row r="89" s="86" customFormat="1" ht="12.75" customHeight="1">
      <c r="A89" s="101"/>
    </row>
    <row r="90" s="86" customFormat="1" ht="12.75" customHeight="1">
      <c r="A90" s="101"/>
    </row>
    <row r="91" s="86" customFormat="1" ht="12.75" customHeight="1">
      <c r="A91" s="101"/>
    </row>
    <row r="92" s="86" customFormat="1" ht="12.75" customHeight="1">
      <c r="A92" s="101"/>
    </row>
    <row r="93" s="86" customFormat="1" ht="12.75" customHeight="1">
      <c r="A93" s="101"/>
    </row>
    <row r="94" s="86" customFormat="1" ht="12.75" customHeight="1">
      <c r="A94" s="101"/>
    </row>
    <row r="95" s="86" customFormat="1" ht="12.75" customHeight="1">
      <c r="A95" s="101"/>
    </row>
    <row r="96" s="86" customFormat="1" ht="12.75" customHeight="1">
      <c r="A96" s="101"/>
    </row>
  </sheetData>
  <sheetProtection/>
  <mergeCells count="1">
    <mergeCell ref="A1:B1"/>
  </mergeCells>
  <printOptions/>
  <pageMargins left="1.25" right="1.2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selection activeCell="B10" sqref="B10"/>
    </sheetView>
  </sheetViews>
  <sheetFormatPr defaultColWidth="9.00390625" defaultRowHeight="14.25"/>
  <cols>
    <col min="1" max="1" width="34.375" style="60" bestFit="1" customWidth="1"/>
    <col min="2" max="3" width="15.25390625" style="55" bestFit="1" customWidth="1"/>
    <col min="4" max="16384" width="9.00390625" style="56" customWidth="1"/>
  </cols>
  <sheetData>
    <row r="1" spans="1:3" s="55" customFormat="1" ht="38.25" customHeight="1">
      <c r="A1" s="87" t="s">
        <v>173</v>
      </c>
      <c r="B1" s="87"/>
      <c r="C1" s="88">
        <v>14</v>
      </c>
    </row>
    <row r="2" spans="1:3" ht="20.25" customHeight="1">
      <c r="A2" s="89" t="s">
        <v>67</v>
      </c>
      <c r="B2" s="90" t="s">
        <v>156</v>
      </c>
      <c r="C2" s="91" t="s">
        <v>68</v>
      </c>
    </row>
    <row r="3" spans="1:3" ht="20.25" customHeight="1">
      <c r="A3" s="92" t="s">
        <v>174</v>
      </c>
      <c r="B3" s="8">
        <v>21512</v>
      </c>
      <c r="C3" s="93">
        <v>10.799486516049</v>
      </c>
    </row>
    <row r="4" spans="1:3" ht="20.25" customHeight="1">
      <c r="A4" s="71" t="s">
        <v>158</v>
      </c>
      <c r="B4" s="94">
        <v>7560.130345892996</v>
      </c>
      <c r="C4" s="93">
        <v>10.9974410991843</v>
      </c>
    </row>
    <row r="5" spans="1:3" ht="20.25" customHeight="1">
      <c r="A5" s="92" t="s">
        <v>159</v>
      </c>
      <c r="B5" s="94">
        <v>7233.85038238355</v>
      </c>
      <c r="C5" s="93">
        <v>10.8555519060427</v>
      </c>
    </row>
    <row r="6" spans="1:3" ht="20.25" customHeight="1">
      <c r="A6" s="71" t="s">
        <v>160</v>
      </c>
      <c r="B6" s="94">
        <v>930.8682995986884</v>
      </c>
      <c r="C6" s="93">
        <v>9.1514062643145</v>
      </c>
    </row>
    <row r="7" spans="1:3" ht="20.25" customHeight="1">
      <c r="A7" s="71" t="s">
        <v>161</v>
      </c>
      <c r="B7" s="94">
        <v>5786.879247772016</v>
      </c>
      <c r="C7" s="93">
        <v>10.740427922926</v>
      </c>
    </row>
    <row r="8" spans="1:3" ht="20.25" customHeight="1">
      <c r="A8" s="71" t="s">
        <v>162</v>
      </c>
      <c r="B8" s="94">
        <v>15592.933052385697</v>
      </c>
      <c r="C8" s="93">
        <v>12.8501924724101</v>
      </c>
    </row>
    <row r="9" spans="1:3" ht="20.25" customHeight="1">
      <c r="A9" s="95" t="s">
        <v>163</v>
      </c>
      <c r="B9" s="94">
        <v>5728.749723227002</v>
      </c>
      <c r="C9" s="93">
        <v>11.9794273753662</v>
      </c>
    </row>
    <row r="10" spans="1:3" ht="20.25" customHeight="1">
      <c r="A10" s="95" t="s">
        <v>164</v>
      </c>
      <c r="B10" s="94">
        <v>1139.0017219933231</v>
      </c>
      <c r="C10" s="93">
        <v>12.4949631440206</v>
      </c>
    </row>
    <row r="11" spans="1:3" ht="20.25" customHeight="1">
      <c r="A11" s="95" t="s">
        <v>165</v>
      </c>
      <c r="B11" s="94">
        <v>2892.8993816165894</v>
      </c>
      <c r="C11" s="93">
        <v>8.5214943349406</v>
      </c>
    </row>
    <row r="12" spans="1:3" ht="20.25" customHeight="1">
      <c r="A12" s="95" t="s">
        <v>166</v>
      </c>
      <c r="B12" s="94">
        <v>978.6324441915646</v>
      </c>
      <c r="C12" s="93">
        <v>12.708725058029</v>
      </c>
    </row>
    <row r="13" spans="1:3" ht="20.25" customHeight="1">
      <c r="A13" s="95" t="s">
        <v>167</v>
      </c>
      <c r="B13" s="94">
        <v>1416.887883084845</v>
      </c>
      <c r="C13" s="93">
        <v>10.7287343769668</v>
      </c>
    </row>
    <row r="14" spans="1:3" ht="20.25" customHeight="1">
      <c r="A14" s="95" t="s">
        <v>168</v>
      </c>
      <c r="B14" s="94">
        <v>1685.0818563639327</v>
      </c>
      <c r="C14" s="93">
        <v>15.8990264514303</v>
      </c>
    </row>
    <row r="15" spans="1:3" ht="20.25" customHeight="1">
      <c r="A15" s="95" t="s">
        <v>169</v>
      </c>
      <c r="B15" s="94">
        <v>1425.3345213358823</v>
      </c>
      <c r="C15" s="93">
        <v>26.0652637629157</v>
      </c>
    </row>
    <row r="16" spans="1:3" ht="20.25" customHeight="1">
      <c r="A16" s="95" t="s">
        <v>170</v>
      </c>
      <c r="B16" s="94">
        <v>326.3455205725568</v>
      </c>
      <c r="C16" s="93">
        <v>12.2205347604189</v>
      </c>
    </row>
    <row r="17" spans="1:3" ht="17.25" customHeight="1">
      <c r="A17" s="79"/>
      <c r="B17" s="60"/>
      <c r="C17" s="60"/>
    </row>
    <row r="18" ht="21" customHeight="1">
      <c r="A18" s="55"/>
    </row>
    <row r="19" ht="21" customHeight="1">
      <c r="A19" s="55"/>
    </row>
    <row r="20" s="82" customFormat="1" ht="21" customHeight="1"/>
    <row r="21" s="82" customFormat="1" ht="21" customHeight="1"/>
    <row r="22" s="82" customFormat="1" ht="21" customHeight="1"/>
    <row r="23" s="82" customFormat="1" ht="21" customHeight="1"/>
    <row r="24" s="82" customFormat="1" ht="21" customHeight="1"/>
    <row r="25" s="82" customFormat="1" ht="21" customHeight="1"/>
    <row r="26" s="82" customFormat="1" ht="21" customHeight="1"/>
    <row r="27" s="82" customFormat="1" ht="21" customHeight="1"/>
    <row r="28" s="82" customFormat="1" ht="21" customHeight="1"/>
    <row r="29" s="82" customFormat="1" ht="21" customHeight="1"/>
    <row r="30" s="83" customFormat="1" ht="20.25" customHeight="1"/>
    <row r="31" spans="1:3" s="84" customFormat="1" ht="20.25" customHeight="1">
      <c r="A31" s="96"/>
      <c r="B31" s="97"/>
      <c r="C31" s="97"/>
    </row>
    <row r="32" spans="1:3" s="84" customFormat="1" ht="20.25" customHeight="1">
      <c r="A32" s="98"/>
      <c r="B32" s="99"/>
      <c r="C32" s="99"/>
    </row>
    <row r="33" spans="1:3" s="85" customFormat="1" ht="18" customHeight="1">
      <c r="A33" s="82"/>
      <c r="B33" s="82"/>
      <c r="C33" s="82"/>
    </row>
    <row r="34" s="85" customFormat="1" ht="14.25" customHeight="1">
      <c r="A34" s="100"/>
    </row>
    <row r="35" s="85" customFormat="1" ht="14.25" customHeight="1">
      <c r="A35" s="100"/>
    </row>
    <row r="36" s="85" customFormat="1" ht="14.25" customHeight="1">
      <c r="A36" s="100"/>
    </row>
    <row r="37" s="85" customFormat="1" ht="14.25" customHeight="1">
      <c r="A37" s="100"/>
    </row>
    <row r="38" s="85" customFormat="1" ht="14.25" customHeight="1">
      <c r="A38" s="100"/>
    </row>
    <row r="39" s="85" customFormat="1" ht="14.25" customHeight="1">
      <c r="A39" s="100"/>
    </row>
    <row r="40" s="85" customFormat="1" ht="14.25" customHeight="1">
      <c r="A40" s="100"/>
    </row>
    <row r="41" s="85" customFormat="1" ht="12.75" customHeight="1">
      <c r="A41" s="100"/>
    </row>
    <row r="42" s="85" customFormat="1" ht="12.75" customHeight="1">
      <c r="A42" s="100"/>
    </row>
    <row r="43" s="85" customFormat="1" ht="12.75" customHeight="1">
      <c r="A43" s="100"/>
    </row>
    <row r="44" s="85" customFormat="1" ht="12.75" customHeight="1">
      <c r="A44" s="100"/>
    </row>
    <row r="45" s="85" customFormat="1" ht="12.75" customHeight="1">
      <c r="A45" s="100"/>
    </row>
    <row r="46" s="85" customFormat="1" ht="12.75" customHeight="1">
      <c r="A46" s="100"/>
    </row>
    <row r="47" s="85" customFormat="1" ht="12.75" customHeight="1">
      <c r="A47" s="100"/>
    </row>
    <row r="48" s="85" customFormat="1" ht="12.75" customHeight="1">
      <c r="A48" s="100"/>
    </row>
    <row r="49" s="85" customFormat="1" ht="12.75" customHeight="1">
      <c r="A49" s="100"/>
    </row>
    <row r="50" s="85" customFormat="1" ht="12.75" customHeight="1">
      <c r="A50" s="100"/>
    </row>
    <row r="51" s="85" customFormat="1" ht="12.75" customHeight="1">
      <c r="A51" s="100"/>
    </row>
    <row r="52" s="85" customFormat="1" ht="12.75" customHeight="1">
      <c r="A52" s="100"/>
    </row>
    <row r="53" s="85" customFormat="1" ht="12.75" customHeight="1">
      <c r="A53" s="100"/>
    </row>
    <row r="54" s="85" customFormat="1" ht="12.75" customHeight="1">
      <c r="A54" s="100"/>
    </row>
    <row r="55" s="85" customFormat="1" ht="12.75" customHeight="1">
      <c r="A55" s="100"/>
    </row>
    <row r="56" s="85" customFormat="1" ht="12.75" customHeight="1">
      <c r="A56" s="100"/>
    </row>
    <row r="57" s="85" customFormat="1" ht="12.75" customHeight="1">
      <c r="A57" s="100"/>
    </row>
    <row r="58" s="85" customFormat="1" ht="12.75" customHeight="1">
      <c r="A58" s="100"/>
    </row>
    <row r="59" s="85" customFormat="1" ht="12.75" customHeight="1">
      <c r="A59" s="100"/>
    </row>
    <row r="60" s="85" customFormat="1" ht="12.75" customHeight="1">
      <c r="A60" s="100"/>
    </row>
    <row r="61" s="85" customFormat="1" ht="12.75" customHeight="1">
      <c r="A61" s="100"/>
    </row>
    <row r="62" s="85" customFormat="1" ht="12.75" customHeight="1">
      <c r="A62" s="100"/>
    </row>
    <row r="63" s="85" customFormat="1" ht="12.75" customHeight="1">
      <c r="A63" s="100"/>
    </row>
    <row r="64" s="85" customFormat="1" ht="12.75" customHeight="1">
      <c r="A64" s="100"/>
    </row>
    <row r="65" s="85" customFormat="1" ht="12.75" customHeight="1">
      <c r="A65" s="100"/>
    </row>
    <row r="66" s="85" customFormat="1" ht="12.75" customHeight="1">
      <c r="A66" s="100"/>
    </row>
    <row r="67" s="85" customFormat="1" ht="12.75" customHeight="1">
      <c r="A67" s="100"/>
    </row>
    <row r="68" s="85" customFormat="1" ht="12.75" customHeight="1">
      <c r="A68" s="100"/>
    </row>
    <row r="69" s="85" customFormat="1" ht="12.75" customHeight="1">
      <c r="A69" s="100"/>
    </row>
    <row r="70" s="85" customFormat="1" ht="12.75" customHeight="1">
      <c r="A70" s="100"/>
    </row>
    <row r="71" s="85" customFormat="1" ht="12.75" customHeight="1">
      <c r="A71" s="100"/>
    </row>
    <row r="72" s="85" customFormat="1" ht="12.75" customHeight="1">
      <c r="A72" s="100"/>
    </row>
    <row r="73" s="85" customFormat="1" ht="12.75" customHeight="1">
      <c r="A73" s="100"/>
    </row>
    <row r="74" s="85" customFormat="1" ht="12.75" customHeight="1">
      <c r="A74" s="100"/>
    </row>
    <row r="75" s="85" customFormat="1" ht="12.75" customHeight="1">
      <c r="A75" s="100"/>
    </row>
    <row r="76" s="85" customFormat="1" ht="12.75" customHeight="1">
      <c r="A76" s="100"/>
    </row>
    <row r="77" s="85" customFormat="1" ht="12.75" customHeight="1">
      <c r="A77" s="100"/>
    </row>
    <row r="78" s="85" customFormat="1" ht="12.75" customHeight="1">
      <c r="A78" s="100"/>
    </row>
    <row r="79" s="85" customFormat="1" ht="12.75" customHeight="1">
      <c r="A79" s="100"/>
    </row>
    <row r="80" s="85" customFormat="1" ht="12.75" customHeight="1">
      <c r="A80" s="100"/>
    </row>
    <row r="81" s="85" customFormat="1" ht="12.75" customHeight="1">
      <c r="A81" s="100"/>
    </row>
    <row r="82" s="85" customFormat="1" ht="12.75" customHeight="1">
      <c r="A82" s="100"/>
    </row>
    <row r="83" s="86" customFormat="1" ht="12.75" customHeight="1">
      <c r="A83" s="101"/>
    </row>
    <row r="84" s="86" customFormat="1" ht="12.75" customHeight="1">
      <c r="A84" s="101"/>
    </row>
    <row r="85" s="86" customFormat="1" ht="12.75" customHeight="1">
      <c r="A85" s="101"/>
    </row>
    <row r="86" s="86" customFormat="1" ht="12.75" customHeight="1">
      <c r="A86" s="101"/>
    </row>
    <row r="87" s="86" customFormat="1" ht="12.75" customHeight="1">
      <c r="A87" s="101"/>
    </row>
    <row r="88" s="86" customFormat="1" ht="12.75" customHeight="1">
      <c r="A88" s="101"/>
    </row>
    <row r="89" s="86" customFormat="1" ht="12.75" customHeight="1">
      <c r="A89" s="101"/>
    </row>
    <row r="90" s="86" customFormat="1" ht="12.75" customHeight="1">
      <c r="A90" s="101"/>
    </row>
    <row r="91" s="86" customFormat="1" ht="12.75" customHeight="1">
      <c r="A91" s="101"/>
    </row>
    <row r="92" s="86" customFormat="1" ht="12.75" customHeight="1">
      <c r="A92" s="101"/>
    </row>
    <row r="93" s="86" customFormat="1" ht="12.75" customHeight="1">
      <c r="A93" s="101"/>
    </row>
    <row r="94" s="86" customFormat="1" ht="12.75" customHeight="1">
      <c r="A94" s="101"/>
    </row>
    <row r="95" s="86" customFormat="1" ht="12.75" customHeight="1">
      <c r="A95" s="101"/>
    </row>
    <row r="96" s="86" customFormat="1" ht="12.75" customHeight="1">
      <c r="A96" s="101"/>
    </row>
    <row r="97" s="86" customFormat="1" ht="12.75" customHeight="1">
      <c r="A97" s="101"/>
    </row>
    <row r="98" s="86" customFormat="1" ht="12.75" customHeight="1">
      <c r="A98" s="101"/>
    </row>
    <row r="99" s="86" customFormat="1" ht="12.75" customHeight="1">
      <c r="A99" s="10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22" sqref="B22"/>
    </sheetView>
  </sheetViews>
  <sheetFormatPr defaultColWidth="9.00390625" defaultRowHeight="14.25"/>
  <cols>
    <col min="1" max="1" width="23.375" style="55" bestFit="1" customWidth="1"/>
    <col min="2" max="2" width="16.375" style="55" bestFit="1" customWidth="1"/>
    <col min="3" max="3" width="20.375" style="55" bestFit="1" customWidth="1"/>
    <col min="4" max="16384" width="9.00390625" style="56" customWidth="1"/>
  </cols>
  <sheetData>
    <row r="1" spans="1:3" ht="21" customHeight="1">
      <c r="A1" s="69" t="s">
        <v>175</v>
      </c>
      <c r="B1" s="69"/>
      <c r="C1" s="58">
        <v>15</v>
      </c>
    </row>
    <row r="2" spans="1:3" ht="21" customHeight="1">
      <c r="A2" s="70"/>
      <c r="B2" s="70"/>
      <c r="C2" s="70"/>
    </row>
    <row r="3" spans="1:3" ht="27.75" customHeight="1">
      <c r="A3" s="71" t="s">
        <v>176</v>
      </c>
      <c r="B3" s="72" t="s">
        <v>156</v>
      </c>
      <c r="C3" s="73" t="s">
        <v>119</v>
      </c>
    </row>
    <row r="4" spans="1:3" ht="25.5" customHeight="1">
      <c r="A4" s="74" t="s">
        <v>177</v>
      </c>
      <c r="B4" s="75">
        <v>28.5</v>
      </c>
      <c r="C4" s="76">
        <v>29.8</v>
      </c>
    </row>
    <row r="5" spans="1:3" ht="25.5" customHeight="1">
      <c r="A5" s="77" t="s">
        <v>178</v>
      </c>
      <c r="B5" s="75">
        <v>18.7</v>
      </c>
      <c r="C5" s="75">
        <v>72.6</v>
      </c>
    </row>
    <row r="6" spans="1:3" ht="25.5" customHeight="1">
      <c r="A6" s="78" t="s">
        <v>179</v>
      </c>
      <c r="B6" s="75">
        <v>4052</v>
      </c>
      <c r="C6" s="75">
        <v>-44</v>
      </c>
    </row>
    <row r="7" spans="1:3" ht="14.25">
      <c r="A7" s="79"/>
      <c r="B7" s="60"/>
      <c r="C7" s="80"/>
    </row>
    <row r="9" ht="14.25">
      <c r="B9" s="8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14" sqref="D14"/>
    </sheetView>
  </sheetViews>
  <sheetFormatPr defaultColWidth="9.00390625" defaultRowHeight="14.25"/>
  <cols>
    <col min="1" max="1" width="9.00390625" style="55" customWidth="1"/>
    <col min="2" max="2" width="18.625" style="55" bestFit="1" customWidth="1"/>
    <col min="3" max="3" width="11.625" style="55" bestFit="1" customWidth="1"/>
    <col min="4" max="4" width="12.125" style="55" bestFit="1" customWidth="1"/>
    <col min="5" max="6" width="12.625" style="56" bestFit="1" customWidth="1"/>
    <col min="7" max="16384" width="9.00390625" style="56" customWidth="1"/>
  </cols>
  <sheetData>
    <row r="1" spans="1:4" s="55" customFormat="1" ht="35.25" customHeight="1">
      <c r="A1" s="57" t="s">
        <v>180</v>
      </c>
      <c r="B1" s="57"/>
      <c r="C1" s="57"/>
      <c r="D1" s="58">
        <v>16</v>
      </c>
    </row>
    <row r="2" spans="1:4" s="55" customFormat="1" ht="35.25" customHeight="1">
      <c r="A2" s="59" t="s">
        <v>180</v>
      </c>
      <c r="B2" s="60"/>
      <c r="C2" s="60"/>
      <c r="D2" s="61"/>
    </row>
    <row r="3" spans="1:4" s="55" customFormat="1" ht="24" customHeight="1">
      <c r="A3" s="62" t="s">
        <v>180</v>
      </c>
      <c r="B3" s="62"/>
      <c r="C3" s="8" t="s">
        <v>151</v>
      </c>
      <c r="D3" s="63" t="s">
        <v>152</v>
      </c>
    </row>
    <row r="4" spans="1:4" s="55" customFormat="1" ht="24" customHeight="1">
      <c r="A4" s="62" t="s">
        <v>181</v>
      </c>
      <c r="B4" s="62"/>
      <c r="C4" s="64">
        <v>107.0577</v>
      </c>
      <c r="D4" s="65">
        <v>-0.3</v>
      </c>
    </row>
    <row r="5" spans="1:4" s="55" customFormat="1" ht="24" customHeight="1">
      <c r="A5" s="62" t="s">
        <v>182</v>
      </c>
      <c r="B5" s="62"/>
      <c r="C5" s="66">
        <v>51.4644</v>
      </c>
      <c r="D5" s="65">
        <v>-0.01</v>
      </c>
    </row>
    <row r="6" spans="1:4" s="55" customFormat="1" ht="24" customHeight="1">
      <c r="A6" s="62" t="s">
        <v>183</v>
      </c>
      <c r="B6" s="62"/>
      <c r="C6" s="67">
        <v>83.64</v>
      </c>
      <c r="D6" s="64">
        <f>C6/83.46*100-100</f>
        <v>0.21567217828901164</v>
      </c>
    </row>
    <row r="7" spans="1:4" s="55" customFormat="1" ht="24" customHeight="1">
      <c r="A7" s="62" t="s">
        <v>184</v>
      </c>
      <c r="B7" s="62"/>
      <c r="C7" s="68">
        <v>51.47</v>
      </c>
      <c r="D7" s="64">
        <f>C7/50.51*100-100</f>
        <v>1.9006137398534833</v>
      </c>
    </row>
    <row r="8" spans="1:4" s="55" customFormat="1" ht="22.5" customHeight="1">
      <c r="A8" s="62" t="s">
        <v>185</v>
      </c>
      <c r="B8" s="62"/>
      <c r="C8" s="68">
        <v>61.54</v>
      </c>
      <c r="D8" s="64" t="s">
        <v>64</v>
      </c>
    </row>
  </sheetData>
  <sheetProtection/>
  <mergeCells count="7">
    <mergeCell ref="A1:C1"/>
    <mergeCell ref="A3:B3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24" sqref="C24"/>
    </sheetView>
  </sheetViews>
  <sheetFormatPr defaultColWidth="9.00390625" defaultRowHeight="14.25"/>
  <cols>
    <col min="1" max="1" width="15.625" style="1" customWidth="1"/>
    <col min="2" max="5" width="12.75390625" style="1" customWidth="1"/>
  </cols>
  <sheetData>
    <row r="1" spans="1:5" ht="27" customHeight="1">
      <c r="A1" s="19" t="s">
        <v>186</v>
      </c>
      <c r="B1" s="19"/>
      <c r="C1" s="19"/>
      <c r="D1" s="19"/>
      <c r="E1" s="19"/>
    </row>
    <row r="2" spans="1:5" ht="26.25" customHeight="1">
      <c r="A2" s="3" t="s">
        <v>187</v>
      </c>
      <c r="B2" s="51" t="s">
        <v>188</v>
      </c>
      <c r="C2" s="52" t="s">
        <v>189</v>
      </c>
      <c r="D2" s="42" t="s">
        <v>190</v>
      </c>
      <c r="E2" s="52" t="s">
        <v>189</v>
      </c>
    </row>
    <row r="3" spans="1:5" ht="15.75" customHeight="1">
      <c r="A3" s="11" t="s">
        <v>191</v>
      </c>
      <c r="B3" s="53"/>
      <c r="C3" s="26"/>
      <c r="D3" s="54"/>
      <c r="E3" s="26"/>
    </row>
    <row r="4" spans="1:5" ht="15.75" customHeight="1">
      <c r="A4" s="27" t="s">
        <v>192</v>
      </c>
      <c r="B4" s="43">
        <v>800.3039</v>
      </c>
      <c r="C4" s="44">
        <v>16</v>
      </c>
      <c r="D4" s="43">
        <v>10.3</v>
      </c>
      <c r="E4" s="23">
        <v>2</v>
      </c>
    </row>
    <row r="5" spans="1:5" ht="15.75" customHeight="1">
      <c r="A5" s="24" t="s">
        <v>193</v>
      </c>
      <c r="B5" s="45">
        <v>1087.9418</v>
      </c>
      <c r="C5" s="46">
        <v>8</v>
      </c>
      <c r="D5" s="45">
        <v>8.4</v>
      </c>
      <c r="E5" s="24">
        <v>21</v>
      </c>
    </row>
    <row r="6" spans="1:5" ht="15.75" customHeight="1">
      <c r="A6" s="24" t="s">
        <v>194</v>
      </c>
      <c r="B6" s="45">
        <v>1402.7412</v>
      </c>
      <c r="C6" s="46">
        <v>5</v>
      </c>
      <c r="D6" s="45">
        <v>8.7</v>
      </c>
      <c r="E6" s="24">
        <v>16</v>
      </c>
    </row>
    <row r="7" spans="1:5" ht="15.75" customHeight="1">
      <c r="A7" s="24" t="s">
        <v>195</v>
      </c>
      <c r="B7" s="45">
        <v>1517.7007</v>
      </c>
      <c r="C7" s="46">
        <v>3</v>
      </c>
      <c r="D7" s="45">
        <v>6.1</v>
      </c>
      <c r="E7" s="24">
        <v>36</v>
      </c>
    </row>
    <row r="8" spans="1:5" ht="15.75" customHeight="1">
      <c r="A8" s="24" t="s">
        <v>196</v>
      </c>
      <c r="B8" s="45">
        <v>310.3602</v>
      </c>
      <c r="C8" s="46">
        <v>30</v>
      </c>
      <c r="D8" s="45">
        <v>8.8</v>
      </c>
      <c r="E8" s="24">
        <v>15</v>
      </c>
    </row>
    <row r="9" spans="1:5" ht="15.75" customHeight="1">
      <c r="A9" s="24" t="s">
        <v>197</v>
      </c>
      <c r="B9" s="45">
        <v>1507.0691</v>
      </c>
      <c r="C9" s="46">
        <v>4</v>
      </c>
      <c r="D9" s="45">
        <v>8.5</v>
      </c>
      <c r="E9" s="24">
        <v>19</v>
      </c>
    </row>
    <row r="10" spans="1:5" ht="15.75" customHeight="1">
      <c r="A10" s="24" t="s">
        <v>198</v>
      </c>
      <c r="B10" s="45">
        <v>1058.2527</v>
      </c>
      <c r="C10" s="46">
        <v>9</v>
      </c>
      <c r="D10" s="45">
        <v>7.5</v>
      </c>
      <c r="E10" s="24">
        <v>31</v>
      </c>
    </row>
    <row r="11" spans="1:5" ht="15.75" customHeight="1">
      <c r="A11" s="24" t="s">
        <v>199</v>
      </c>
      <c r="B11" s="45">
        <v>1736.3848</v>
      </c>
      <c r="C11" s="46">
        <v>2</v>
      </c>
      <c r="D11" s="45">
        <v>9.2</v>
      </c>
      <c r="E11" s="24">
        <v>13</v>
      </c>
    </row>
    <row r="12" spans="1:5" ht="15.75" customHeight="1">
      <c r="A12" s="24" t="s">
        <v>200</v>
      </c>
      <c r="B12" s="45">
        <v>880.9781</v>
      </c>
      <c r="C12" s="46">
        <v>12</v>
      </c>
      <c r="D12" s="45">
        <v>6.2</v>
      </c>
      <c r="E12" s="24">
        <v>35</v>
      </c>
    </row>
    <row r="13" spans="1:5" ht="15.75" customHeight="1">
      <c r="A13" s="24" t="s">
        <v>201</v>
      </c>
      <c r="B13" s="45">
        <v>717.8672</v>
      </c>
      <c r="C13" s="46">
        <v>17</v>
      </c>
      <c r="D13" s="45">
        <v>8.9</v>
      </c>
      <c r="E13" s="24">
        <v>14</v>
      </c>
    </row>
    <row r="14" spans="1:5" ht="15.75" customHeight="1">
      <c r="A14" s="24" t="s">
        <v>202</v>
      </c>
      <c r="B14" s="45">
        <v>506.912</v>
      </c>
      <c r="C14" s="46">
        <v>23</v>
      </c>
      <c r="D14" s="45">
        <v>3.2</v>
      </c>
      <c r="E14" s="24">
        <v>38</v>
      </c>
    </row>
    <row r="15" spans="1:5" ht="15.75" customHeight="1">
      <c r="A15" s="24" t="s">
        <v>203</v>
      </c>
      <c r="B15" s="45">
        <v>2235.6111</v>
      </c>
      <c r="C15" s="46">
        <v>1</v>
      </c>
      <c r="D15" s="45">
        <v>8.5</v>
      </c>
      <c r="E15" s="24">
        <v>19</v>
      </c>
    </row>
    <row r="16" spans="1:5" ht="15.75" customHeight="1">
      <c r="A16" s="24" t="s">
        <v>204</v>
      </c>
      <c r="B16" s="45">
        <v>963.409</v>
      </c>
      <c r="C16" s="46">
        <v>11</v>
      </c>
      <c r="D16" s="45">
        <v>8.3</v>
      </c>
      <c r="E16" s="24">
        <v>24</v>
      </c>
    </row>
    <row r="17" spans="1:5" ht="15.75" customHeight="1">
      <c r="A17" s="24" t="s">
        <v>205</v>
      </c>
      <c r="B17" s="45">
        <v>270.9774</v>
      </c>
      <c r="C17" s="46">
        <v>31</v>
      </c>
      <c r="D17" s="45">
        <v>7.8</v>
      </c>
      <c r="E17" s="24">
        <v>28</v>
      </c>
    </row>
    <row r="18" spans="1:5" ht="15.75" customHeight="1">
      <c r="A18" s="24" t="s">
        <v>206</v>
      </c>
      <c r="B18" s="45">
        <v>866.2568</v>
      </c>
      <c r="C18" s="46">
        <v>14</v>
      </c>
      <c r="D18" s="45">
        <v>9.7</v>
      </c>
      <c r="E18" s="24">
        <v>6</v>
      </c>
    </row>
    <row r="19" spans="1:5" ht="15.75" customHeight="1">
      <c r="A19" s="24" t="s">
        <v>207</v>
      </c>
      <c r="B19" s="45">
        <v>1257.9646</v>
      </c>
      <c r="C19" s="46">
        <v>6</v>
      </c>
      <c r="D19" s="45">
        <v>8.4</v>
      </c>
      <c r="E19" s="24">
        <v>21</v>
      </c>
    </row>
    <row r="20" spans="1:5" ht="15.75" customHeight="1">
      <c r="A20" s="24" t="s">
        <v>208</v>
      </c>
      <c r="B20" s="45">
        <v>973.8768</v>
      </c>
      <c r="C20" s="46">
        <v>10</v>
      </c>
      <c r="D20" s="45">
        <v>0.2</v>
      </c>
      <c r="E20" s="24">
        <v>39</v>
      </c>
    </row>
    <row r="21" spans="1:5" ht="15.75" customHeight="1">
      <c r="A21" s="24" t="s">
        <v>209</v>
      </c>
      <c r="B21" s="45">
        <v>1144.1707</v>
      </c>
      <c r="C21" s="46">
        <v>7</v>
      </c>
      <c r="D21" s="45">
        <v>9.4</v>
      </c>
      <c r="E21" s="24">
        <v>9</v>
      </c>
    </row>
    <row r="22" spans="1:5" ht="15.75" customHeight="1">
      <c r="A22" s="24" t="s">
        <v>210</v>
      </c>
      <c r="B22" s="45">
        <v>408.5085</v>
      </c>
      <c r="C22" s="46">
        <v>26</v>
      </c>
      <c r="D22" s="45">
        <v>8.7</v>
      </c>
      <c r="E22" s="24">
        <v>16</v>
      </c>
    </row>
    <row r="23" spans="1:5" ht="15.75" customHeight="1">
      <c r="A23" s="24" t="s">
        <v>211</v>
      </c>
      <c r="B23" s="45">
        <v>874.5371</v>
      </c>
      <c r="C23" s="46">
        <v>13</v>
      </c>
      <c r="D23" s="45">
        <v>10.4</v>
      </c>
      <c r="E23" s="24">
        <v>1</v>
      </c>
    </row>
    <row r="24" spans="1:5" ht="15.75" customHeight="1">
      <c r="A24" s="24" t="s">
        <v>212</v>
      </c>
      <c r="B24" s="45">
        <v>704.4969</v>
      </c>
      <c r="C24" s="46">
        <v>18</v>
      </c>
      <c r="D24" s="45">
        <v>8.3</v>
      </c>
      <c r="E24" s="24">
        <v>24</v>
      </c>
    </row>
    <row r="25" spans="1:5" ht="15.75" customHeight="1">
      <c r="A25" s="24" t="s">
        <v>213</v>
      </c>
      <c r="B25" s="45">
        <v>539.3526</v>
      </c>
      <c r="C25" s="46">
        <v>21</v>
      </c>
      <c r="D25" s="45">
        <v>9.5</v>
      </c>
      <c r="E25" s="24">
        <v>8</v>
      </c>
    </row>
    <row r="26" spans="1:5" ht="15.75" customHeight="1">
      <c r="A26" s="24" t="s">
        <v>214</v>
      </c>
      <c r="B26" s="45">
        <v>813.466</v>
      </c>
      <c r="C26" s="46">
        <v>15</v>
      </c>
      <c r="D26" s="45">
        <v>9.4</v>
      </c>
      <c r="E26" s="24">
        <v>9</v>
      </c>
    </row>
    <row r="27" spans="1:5" ht="15.75" customHeight="1">
      <c r="A27" s="24" t="s">
        <v>215</v>
      </c>
      <c r="B27" s="45">
        <v>600.2735</v>
      </c>
      <c r="C27" s="46">
        <v>19</v>
      </c>
      <c r="D27" s="45">
        <v>10.2</v>
      </c>
      <c r="E27" s="24">
        <v>3</v>
      </c>
    </row>
    <row r="28" spans="1:5" ht="15.75" customHeight="1">
      <c r="A28" s="24" t="s">
        <v>216</v>
      </c>
      <c r="B28" s="45">
        <v>549.4437</v>
      </c>
      <c r="C28" s="46">
        <v>20</v>
      </c>
      <c r="D28" s="45">
        <v>10.1</v>
      </c>
      <c r="E28" s="24">
        <v>4</v>
      </c>
    </row>
    <row r="29" spans="1:5" ht="15.75" customHeight="1">
      <c r="A29" s="24" t="s">
        <v>217</v>
      </c>
      <c r="B29" s="45">
        <v>262.1413</v>
      </c>
      <c r="C29" s="46">
        <v>33</v>
      </c>
      <c r="D29" s="45">
        <v>7.8</v>
      </c>
      <c r="E29" s="24">
        <v>28</v>
      </c>
    </row>
    <row r="30" spans="1:5" ht="15.75" customHeight="1">
      <c r="A30" s="24" t="s">
        <v>218</v>
      </c>
      <c r="B30" s="45">
        <v>60.6334</v>
      </c>
      <c r="C30" s="46">
        <v>39</v>
      </c>
      <c r="D30" s="45">
        <v>6.6</v>
      </c>
      <c r="E30" s="24">
        <v>34</v>
      </c>
    </row>
    <row r="31" spans="1:5" ht="15.75" customHeight="1">
      <c r="A31" s="24" t="s">
        <v>219</v>
      </c>
      <c r="B31" s="45">
        <v>375.4444</v>
      </c>
      <c r="C31" s="46">
        <v>27</v>
      </c>
      <c r="D31" s="45">
        <v>7.5</v>
      </c>
      <c r="E31" s="24">
        <v>31</v>
      </c>
    </row>
    <row r="32" spans="1:5" ht="15.75" customHeight="1">
      <c r="A32" s="24" t="s">
        <v>220</v>
      </c>
      <c r="B32" s="45">
        <v>502.5773</v>
      </c>
      <c r="C32" s="46">
        <v>24</v>
      </c>
      <c r="D32" s="45">
        <v>9.3</v>
      </c>
      <c r="E32" s="24">
        <v>12</v>
      </c>
    </row>
    <row r="33" spans="1:5" ht="15.75" customHeight="1">
      <c r="A33" s="24" t="s">
        <v>221</v>
      </c>
      <c r="B33" s="45">
        <v>488.5521</v>
      </c>
      <c r="C33" s="46">
        <v>25</v>
      </c>
      <c r="D33" s="45">
        <v>10</v>
      </c>
      <c r="E33" s="24">
        <v>5</v>
      </c>
    </row>
    <row r="34" spans="1:5" ht="15.75" customHeight="1">
      <c r="A34" s="24" t="s">
        <v>222</v>
      </c>
      <c r="B34" s="45">
        <v>528.1294</v>
      </c>
      <c r="C34" s="46">
        <v>22</v>
      </c>
      <c r="D34" s="45">
        <v>9.6</v>
      </c>
      <c r="E34" s="24">
        <v>7</v>
      </c>
    </row>
    <row r="35" spans="1:5" ht="15.75" customHeight="1">
      <c r="A35" s="24" t="s">
        <v>223</v>
      </c>
      <c r="B35" s="45">
        <v>372.5421</v>
      </c>
      <c r="C35" s="46">
        <v>28</v>
      </c>
      <c r="D35" s="45">
        <v>8.4</v>
      </c>
      <c r="E35" s="24">
        <v>21</v>
      </c>
    </row>
    <row r="36" spans="1:5" ht="15.75" customHeight="1">
      <c r="A36" s="24" t="s">
        <v>224</v>
      </c>
      <c r="B36" s="45">
        <v>208.7955</v>
      </c>
      <c r="C36" s="46">
        <v>36</v>
      </c>
      <c r="D36" s="45">
        <v>9.4</v>
      </c>
      <c r="E36" s="24">
        <v>9</v>
      </c>
    </row>
    <row r="37" spans="1:5" ht="15.75" customHeight="1">
      <c r="A37" s="24" t="s">
        <v>225</v>
      </c>
      <c r="B37" s="45">
        <v>120.8329</v>
      </c>
      <c r="C37" s="46">
        <v>38</v>
      </c>
      <c r="D37" s="45">
        <v>6.7</v>
      </c>
      <c r="E37" s="24">
        <v>33</v>
      </c>
    </row>
    <row r="38" spans="1:5" ht="15.75" customHeight="1">
      <c r="A38" s="24" t="s">
        <v>226</v>
      </c>
      <c r="B38" s="45">
        <v>186.5443</v>
      </c>
      <c r="C38" s="46">
        <v>37</v>
      </c>
      <c r="D38" s="45">
        <v>7.8</v>
      </c>
      <c r="E38" s="24">
        <v>28</v>
      </c>
    </row>
    <row r="39" spans="1:5" ht="15.75" customHeight="1">
      <c r="A39" s="24" t="s">
        <v>227</v>
      </c>
      <c r="B39" s="45">
        <v>340.9351</v>
      </c>
      <c r="C39" s="46">
        <v>29</v>
      </c>
      <c r="D39" s="45">
        <v>8</v>
      </c>
      <c r="E39" s="24">
        <v>26</v>
      </c>
    </row>
    <row r="40" spans="1:5" ht="15.75" customHeight="1">
      <c r="A40" s="24" t="s">
        <v>228</v>
      </c>
      <c r="B40" s="45">
        <v>212.466</v>
      </c>
      <c r="C40" s="46">
        <v>35</v>
      </c>
      <c r="D40" s="45">
        <v>6</v>
      </c>
      <c r="E40" s="24">
        <v>37</v>
      </c>
    </row>
    <row r="41" spans="1:5" ht="15.75" customHeight="1">
      <c r="A41" s="24" t="s">
        <v>229</v>
      </c>
      <c r="B41" s="45">
        <v>270.1229</v>
      </c>
      <c r="C41" s="46">
        <v>32</v>
      </c>
      <c r="D41" s="45">
        <v>7.9</v>
      </c>
      <c r="E41" s="24">
        <v>27</v>
      </c>
    </row>
    <row r="42" spans="1:5" ht="15.75" customHeight="1">
      <c r="A42" s="6" t="s">
        <v>230</v>
      </c>
      <c r="B42" s="45">
        <v>235.4174</v>
      </c>
      <c r="C42" s="46">
        <v>34</v>
      </c>
      <c r="D42" s="45">
        <v>8.6</v>
      </c>
      <c r="E42" s="24">
        <v>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3" sqref="B3:E24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19" t="s">
        <v>231</v>
      </c>
      <c r="B1" s="19"/>
      <c r="C1" s="19"/>
      <c r="D1" s="19"/>
      <c r="E1" s="19"/>
    </row>
    <row r="2" spans="1:5" ht="34.5" customHeight="1">
      <c r="A2" s="39" t="s">
        <v>187</v>
      </c>
      <c r="B2" s="40" t="s">
        <v>232</v>
      </c>
      <c r="C2" s="41" t="s">
        <v>189</v>
      </c>
      <c r="D2" s="42" t="s">
        <v>190</v>
      </c>
      <c r="E2" s="41" t="s">
        <v>189</v>
      </c>
    </row>
    <row r="3" spans="1:5" ht="23.25" customHeight="1">
      <c r="A3" s="21" t="s">
        <v>192</v>
      </c>
      <c r="B3" s="43">
        <v>800.3039</v>
      </c>
      <c r="C3" s="44">
        <v>15</v>
      </c>
      <c r="D3" s="43">
        <v>10.3</v>
      </c>
      <c r="E3" s="23">
        <v>2</v>
      </c>
    </row>
    <row r="4" spans="1:5" ht="23.25" customHeight="1">
      <c r="A4" s="24" t="s">
        <v>194</v>
      </c>
      <c r="B4" s="45">
        <v>1402.7412</v>
      </c>
      <c r="C4" s="46">
        <v>5</v>
      </c>
      <c r="D4" s="45">
        <v>8.7</v>
      </c>
      <c r="E4" s="24">
        <v>10</v>
      </c>
    </row>
    <row r="5" spans="1:5" ht="23.25" customHeight="1">
      <c r="A5" s="24" t="s">
        <v>202</v>
      </c>
      <c r="B5" s="45">
        <v>506.912</v>
      </c>
      <c r="C5" s="46">
        <v>19</v>
      </c>
      <c r="D5" s="45">
        <v>3.2</v>
      </c>
      <c r="E5" s="24">
        <v>21</v>
      </c>
    </row>
    <row r="6" spans="1:5" ht="23.25" customHeight="1">
      <c r="A6" s="24" t="s">
        <v>206</v>
      </c>
      <c r="B6" s="45">
        <v>866.2568</v>
      </c>
      <c r="C6" s="46">
        <v>13</v>
      </c>
      <c r="D6" s="45">
        <v>9.7</v>
      </c>
      <c r="E6" s="24">
        <v>3</v>
      </c>
    </row>
    <row r="7" spans="1:5" ht="23.25" customHeight="1">
      <c r="A7" s="24" t="s">
        <v>207</v>
      </c>
      <c r="B7" s="45">
        <v>1257.9646</v>
      </c>
      <c r="C7" s="46">
        <v>6</v>
      </c>
      <c r="D7" s="45">
        <v>8.4</v>
      </c>
      <c r="E7" s="24">
        <v>15</v>
      </c>
    </row>
    <row r="8" spans="1:5" ht="23.25" customHeight="1">
      <c r="A8" s="24" t="s">
        <v>208</v>
      </c>
      <c r="B8" s="45">
        <v>973.8768</v>
      </c>
      <c r="C8" s="46">
        <v>9</v>
      </c>
      <c r="D8" s="45">
        <v>0.2</v>
      </c>
      <c r="E8" s="24">
        <v>22</v>
      </c>
    </row>
    <row r="9" spans="1:5" ht="23.25" customHeight="1">
      <c r="A9" s="24" t="s">
        <v>209</v>
      </c>
      <c r="B9" s="45">
        <v>1144.1707</v>
      </c>
      <c r="C9" s="46">
        <v>7</v>
      </c>
      <c r="D9" s="45">
        <v>9.4</v>
      </c>
      <c r="E9" s="24">
        <v>5</v>
      </c>
    </row>
    <row r="10" spans="1:5" ht="23.25" customHeight="1">
      <c r="A10" s="24" t="s">
        <v>210</v>
      </c>
      <c r="B10" s="45">
        <v>408.5085</v>
      </c>
      <c r="C10" s="46">
        <v>20</v>
      </c>
      <c r="D10" s="45">
        <v>8.7</v>
      </c>
      <c r="E10" s="24">
        <v>10</v>
      </c>
    </row>
    <row r="11" spans="1:5" ht="23.25" customHeight="1">
      <c r="A11" s="24" t="s">
        <v>211</v>
      </c>
      <c r="B11" s="45">
        <v>874.5371</v>
      </c>
      <c r="C11" s="46">
        <v>12</v>
      </c>
      <c r="D11" s="45">
        <v>10.4</v>
      </c>
      <c r="E11" s="24">
        <v>1</v>
      </c>
    </row>
    <row r="12" spans="1:5" ht="23.25" customHeight="1">
      <c r="A12" s="24" t="s">
        <v>212</v>
      </c>
      <c r="B12" s="45">
        <v>704.4969</v>
      </c>
      <c r="C12" s="46">
        <v>17</v>
      </c>
      <c r="D12" s="45">
        <v>8.3</v>
      </c>
      <c r="E12" s="24">
        <v>16</v>
      </c>
    </row>
    <row r="13" spans="1:5" ht="23.25" customHeight="1">
      <c r="A13" s="24" t="s">
        <v>213</v>
      </c>
      <c r="B13" s="45">
        <v>539.3526</v>
      </c>
      <c r="C13" s="46">
        <v>18</v>
      </c>
      <c r="D13" s="45">
        <v>9.5</v>
      </c>
      <c r="E13" s="24">
        <v>4</v>
      </c>
    </row>
    <row r="14" spans="1:5" ht="23.25" customHeight="1">
      <c r="A14" s="24" t="s">
        <v>214</v>
      </c>
      <c r="B14" s="45">
        <v>813.466</v>
      </c>
      <c r="C14" s="46">
        <v>14</v>
      </c>
      <c r="D14" s="45">
        <v>9.4</v>
      </c>
      <c r="E14" s="24">
        <v>5</v>
      </c>
    </row>
    <row r="15" spans="1:5" ht="23.25" customHeight="1">
      <c r="A15" s="24" t="s">
        <v>230</v>
      </c>
      <c r="B15" s="45">
        <v>235.4174</v>
      </c>
      <c r="C15" s="46">
        <v>22</v>
      </c>
      <c r="D15" s="45">
        <v>8.6</v>
      </c>
      <c r="E15" s="24">
        <v>12</v>
      </c>
    </row>
    <row r="16" spans="1:5" ht="23.25" customHeight="1">
      <c r="A16" s="24" t="s">
        <v>195</v>
      </c>
      <c r="B16" s="45">
        <v>1517.7007</v>
      </c>
      <c r="C16" s="46">
        <v>3</v>
      </c>
      <c r="D16" s="45">
        <v>6.1</v>
      </c>
      <c r="E16" s="24">
        <v>20</v>
      </c>
    </row>
    <row r="17" spans="1:5" ht="23.25" customHeight="1">
      <c r="A17" s="24" t="s">
        <v>196</v>
      </c>
      <c r="B17" s="45">
        <v>310.3602</v>
      </c>
      <c r="C17" s="46">
        <v>21</v>
      </c>
      <c r="D17" s="45">
        <v>8.8</v>
      </c>
      <c r="E17" s="24">
        <v>9</v>
      </c>
    </row>
    <row r="18" spans="1:5" ht="23.25" customHeight="1">
      <c r="A18" s="24" t="s">
        <v>197</v>
      </c>
      <c r="B18" s="45">
        <v>1507.0691</v>
      </c>
      <c r="C18" s="46">
        <v>4</v>
      </c>
      <c r="D18" s="45">
        <v>8.5</v>
      </c>
      <c r="E18" s="24">
        <v>13</v>
      </c>
    </row>
    <row r="19" spans="1:5" ht="23.25" customHeight="1">
      <c r="A19" s="24" t="s">
        <v>198</v>
      </c>
      <c r="B19" s="45">
        <v>1058.2527</v>
      </c>
      <c r="C19" s="46">
        <v>8</v>
      </c>
      <c r="D19" s="45">
        <v>7.5</v>
      </c>
      <c r="E19" s="24">
        <v>18</v>
      </c>
    </row>
    <row r="20" spans="1:5" ht="23.25" customHeight="1">
      <c r="A20" s="24" t="s">
        <v>199</v>
      </c>
      <c r="B20" s="45">
        <v>1736.3848</v>
      </c>
      <c r="C20" s="46">
        <v>2</v>
      </c>
      <c r="D20" s="45">
        <v>9.2</v>
      </c>
      <c r="E20" s="24">
        <v>7</v>
      </c>
    </row>
    <row r="21" spans="1:5" ht="23.25" customHeight="1">
      <c r="A21" s="24" t="s">
        <v>200</v>
      </c>
      <c r="B21" s="47">
        <v>880.9781</v>
      </c>
      <c r="C21" s="46">
        <v>11</v>
      </c>
      <c r="D21" s="47">
        <v>6.2</v>
      </c>
      <c r="E21" s="24">
        <v>19</v>
      </c>
    </row>
    <row r="22" spans="1:5" ht="23.25" customHeight="1">
      <c r="A22" s="24" t="s">
        <v>201</v>
      </c>
      <c r="B22" s="45">
        <v>717.8672</v>
      </c>
      <c r="C22" s="46">
        <v>16</v>
      </c>
      <c r="D22" s="45">
        <v>8.9</v>
      </c>
      <c r="E22" s="24">
        <v>8</v>
      </c>
    </row>
    <row r="23" spans="1:5" ht="23.25" customHeight="1">
      <c r="A23" s="24" t="s">
        <v>203</v>
      </c>
      <c r="B23" s="48">
        <v>2235.6111</v>
      </c>
      <c r="C23" s="49">
        <v>1</v>
      </c>
      <c r="D23" s="48">
        <v>8.5</v>
      </c>
      <c r="E23" s="8">
        <v>13</v>
      </c>
    </row>
    <row r="24" spans="1:5" ht="23.25" customHeight="1">
      <c r="A24" s="50" t="s">
        <v>204</v>
      </c>
      <c r="B24" s="50">
        <v>963.409</v>
      </c>
      <c r="C24" s="46">
        <v>10</v>
      </c>
      <c r="D24" s="50">
        <v>8.3</v>
      </c>
      <c r="E24" s="46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F6" sqref="F6:G8"/>
    </sheetView>
  </sheetViews>
  <sheetFormatPr defaultColWidth="9.00390625" defaultRowHeight="14.25"/>
  <cols>
    <col min="1" max="1" width="26.75390625" style="55" customWidth="1"/>
    <col min="2" max="3" width="10.375" style="55" customWidth="1"/>
    <col min="4" max="16384" width="9.00390625" style="56" customWidth="1"/>
  </cols>
  <sheetData>
    <row r="1" spans="1:3" ht="40.5" customHeight="1">
      <c r="A1" s="125" t="s">
        <v>20</v>
      </c>
      <c r="B1" s="189"/>
      <c r="C1" s="189"/>
    </row>
    <row r="2" spans="1:4" ht="27" customHeight="1">
      <c r="A2" s="158" t="s">
        <v>21</v>
      </c>
      <c r="B2" s="190" t="s">
        <v>22</v>
      </c>
      <c r="C2" s="191"/>
      <c r="D2" s="192"/>
    </row>
    <row r="3" spans="1:4" ht="22.5" customHeight="1">
      <c r="A3" s="158"/>
      <c r="B3" s="193"/>
      <c r="C3" s="2"/>
      <c r="D3" s="194"/>
    </row>
    <row r="4" spans="1:4" ht="36.75" customHeight="1">
      <c r="A4" s="158"/>
      <c r="B4" s="72" t="s">
        <v>23</v>
      </c>
      <c r="C4" s="128" t="s">
        <v>24</v>
      </c>
      <c r="D4" s="195" t="s">
        <v>25</v>
      </c>
    </row>
    <row r="5" spans="1:4" ht="36" customHeight="1">
      <c r="A5" s="71" t="s">
        <v>26</v>
      </c>
      <c r="B5" s="65">
        <v>800.3039</v>
      </c>
      <c r="C5" s="65">
        <v>10.3</v>
      </c>
      <c r="D5" s="196">
        <f>B5/800.3*100</f>
        <v>100.00048731725603</v>
      </c>
    </row>
    <row r="6" spans="1:4" ht="36" customHeight="1">
      <c r="A6" s="71" t="s">
        <v>27</v>
      </c>
      <c r="B6" s="65">
        <v>68.4222</v>
      </c>
      <c r="C6" s="65">
        <v>14.5</v>
      </c>
      <c r="D6" s="196">
        <f aca="true" t="shared" si="0" ref="D6:D16">B6/800.3*100</f>
        <v>8.54956891165813</v>
      </c>
    </row>
    <row r="7" spans="1:4" ht="36" customHeight="1">
      <c r="A7" s="71" t="s">
        <v>28</v>
      </c>
      <c r="B7" s="65">
        <v>402.7073</v>
      </c>
      <c r="C7" s="65">
        <v>9.8</v>
      </c>
      <c r="D7" s="196">
        <f t="shared" si="0"/>
        <v>50.31954267149818</v>
      </c>
    </row>
    <row r="8" spans="1:4" ht="36" customHeight="1">
      <c r="A8" s="71" t="s">
        <v>29</v>
      </c>
      <c r="B8" s="65">
        <v>295.2346</v>
      </c>
      <c r="C8" s="65">
        <v>11</v>
      </c>
      <c r="D8" s="196">
        <f t="shared" si="0"/>
        <v>36.890491065850306</v>
      </c>
    </row>
    <row r="9" spans="1:4" ht="36" customHeight="1">
      <c r="A9" s="71" t="s">
        <v>30</v>
      </c>
      <c r="B9" s="65">
        <v>107.4727</v>
      </c>
      <c r="C9" s="65">
        <v>6.3</v>
      </c>
      <c r="D9" s="196">
        <f t="shared" si="0"/>
        <v>13.429051605647881</v>
      </c>
    </row>
    <row r="10" spans="1:4" ht="36" customHeight="1">
      <c r="A10" s="71" t="s">
        <v>31</v>
      </c>
      <c r="B10" s="65">
        <v>329.1744</v>
      </c>
      <c r="C10" s="65">
        <v>10.1</v>
      </c>
      <c r="D10" s="196">
        <f t="shared" si="0"/>
        <v>41.13137573409971</v>
      </c>
    </row>
    <row r="11" spans="1:4" ht="36" customHeight="1">
      <c r="A11" s="71" t="s">
        <v>32</v>
      </c>
      <c r="B11" s="65">
        <v>23.8322</v>
      </c>
      <c r="C11" s="65">
        <v>10</v>
      </c>
      <c r="D11" s="196">
        <f t="shared" si="0"/>
        <v>2.9779082843933526</v>
      </c>
    </row>
    <row r="12" spans="1:4" ht="36" customHeight="1">
      <c r="A12" s="71" t="s">
        <v>33</v>
      </c>
      <c r="B12" s="65">
        <v>79.4268</v>
      </c>
      <c r="C12" s="48">
        <v>22.6</v>
      </c>
      <c r="D12" s="196">
        <f t="shared" si="0"/>
        <v>9.92462826440085</v>
      </c>
    </row>
    <row r="13" spans="1:4" ht="36" customHeight="1">
      <c r="A13" s="71" t="s">
        <v>34</v>
      </c>
      <c r="B13" s="65">
        <v>14.0909</v>
      </c>
      <c r="C13" s="48">
        <v>9.7</v>
      </c>
      <c r="D13" s="196">
        <f t="shared" si="0"/>
        <v>1.7607022366612521</v>
      </c>
    </row>
    <row r="14" spans="1:4" ht="36" customHeight="1">
      <c r="A14" s="71" t="s">
        <v>35</v>
      </c>
      <c r="B14" s="65">
        <v>23.1759</v>
      </c>
      <c r="C14" s="48">
        <v>2.2</v>
      </c>
      <c r="D14" s="196">
        <f t="shared" si="0"/>
        <v>2.8959015369236534</v>
      </c>
    </row>
    <row r="15" spans="1:4" ht="36" customHeight="1">
      <c r="A15" s="71" t="s">
        <v>36</v>
      </c>
      <c r="B15" s="65">
        <v>48.5076</v>
      </c>
      <c r="C15" s="48">
        <v>4.9</v>
      </c>
      <c r="D15" s="196">
        <f t="shared" si="0"/>
        <v>6.0611770586030245</v>
      </c>
    </row>
    <row r="16" spans="1:4" ht="36" customHeight="1">
      <c r="A16" s="95" t="s">
        <v>37</v>
      </c>
      <c r="B16" s="65">
        <v>139.437</v>
      </c>
      <c r="C16" s="48">
        <v>6.9</v>
      </c>
      <c r="D16" s="196">
        <f t="shared" si="0"/>
        <v>17.42309134074722</v>
      </c>
    </row>
    <row r="17" spans="1:3" ht="17.25" customHeight="1">
      <c r="A17" s="197"/>
      <c r="B17" s="198"/>
      <c r="C17" s="199"/>
    </row>
    <row r="18" spans="1:3" ht="17.25" customHeight="1">
      <c r="A18" s="200"/>
      <c r="B18" s="200"/>
      <c r="C18" s="200"/>
    </row>
    <row r="19" spans="1:3" ht="17.25" customHeight="1">
      <c r="A19" s="200"/>
      <c r="B19" s="200"/>
      <c r="C19" s="200"/>
    </row>
    <row r="20" spans="1:3" ht="17.25" customHeight="1">
      <c r="A20" s="200"/>
      <c r="B20" s="200"/>
      <c r="C20" s="200"/>
    </row>
    <row r="21" spans="1:3" ht="14.25">
      <c r="A21" s="201"/>
      <c r="B21" s="201"/>
      <c r="C21" s="201"/>
    </row>
    <row r="25" spans="1:2" ht="18.75" customHeight="1">
      <c r="A25" s="202"/>
      <c r="B25" s="202"/>
    </row>
    <row r="26" spans="1:2" ht="18.75" customHeight="1">
      <c r="A26" s="202"/>
      <c r="B26" s="202"/>
    </row>
  </sheetData>
  <sheetProtection/>
  <mergeCells count="3">
    <mergeCell ref="A1:C1"/>
    <mergeCell ref="A2:A4"/>
    <mergeCell ref="B2:D3"/>
  </mergeCells>
  <printOptions/>
  <pageMargins left="1.25" right="1.2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E12" sqref="E12"/>
    </sheetView>
  </sheetViews>
  <sheetFormatPr defaultColWidth="9.00390625" defaultRowHeight="14.25"/>
  <cols>
    <col min="1" max="1" width="14.625" style="1" customWidth="1"/>
    <col min="2" max="3" width="12.50390625" style="1" customWidth="1"/>
    <col min="4" max="5" width="9.00390625" style="1" customWidth="1"/>
  </cols>
  <sheetData>
    <row r="1" spans="1:3" ht="34.5" customHeight="1">
      <c r="A1" s="19" t="s">
        <v>233</v>
      </c>
      <c r="B1" s="19"/>
      <c r="C1" s="19"/>
    </row>
    <row r="2" spans="1:3" ht="34.5" customHeight="1">
      <c r="A2" s="36" t="s">
        <v>234</v>
      </c>
      <c r="B2" s="8" t="s">
        <v>235</v>
      </c>
      <c r="C2" s="8" t="s">
        <v>189</v>
      </c>
    </row>
    <row r="3" spans="1:3" ht="15" customHeight="1">
      <c r="A3" s="8" t="s">
        <v>236</v>
      </c>
      <c r="B3" s="22"/>
      <c r="C3" s="26"/>
    </row>
    <row r="4" spans="1:3" ht="15" customHeight="1">
      <c r="A4" s="27" t="s">
        <v>192</v>
      </c>
      <c r="B4" s="22">
        <v>12.3</v>
      </c>
      <c r="C4" s="23">
        <v>9</v>
      </c>
    </row>
    <row r="5" spans="1:3" ht="15" customHeight="1">
      <c r="A5" s="24" t="s">
        <v>193</v>
      </c>
      <c r="B5" s="37">
        <v>10</v>
      </c>
      <c r="C5" s="38">
        <v>19</v>
      </c>
    </row>
    <row r="6" spans="1:3" ht="15" customHeight="1">
      <c r="A6" s="24" t="s">
        <v>194</v>
      </c>
      <c r="B6" s="29">
        <v>7.5</v>
      </c>
      <c r="C6" s="24">
        <v>26</v>
      </c>
    </row>
    <row r="7" spans="1:3" ht="15" customHeight="1">
      <c r="A7" s="24" t="s">
        <v>195</v>
      </c>
      <c r="B7" s="29">
        <v>7.1</v>
      </c>
      <c r="C7" s="24">
        <v>27</v>
      </c>
    </row>
    <row r="8" spans="1:3" ht="15" customHeight="1">
      <c r="A8" s="24" t="s">
        <v>196</v>
      </c>
      <c r="B8" s="29">
        <v>6.8</v>
      </c>
      <c r="C8" s="24">
        <v>28</v>
      </c>
    </row>
    <row r="9" spans="1:3" ht="15" customHeight="1">
      <c r="A9" s="24" t="s">
        <v>197</v>
      </c>
      <c r="B9" s="29">
        <v>-25.8</v>
      </c>
      <c r="C9" s="24">
        <v>39</v>
      </c>
    </row>
    <row r="10" spans="1:3" ht="15" customHeight="1">
      <c r="A10" s="24" t="s">
        <v>198</v>
      </c>
      <c r="B10" s="29">
        <v>16.9</v>
      </c>
      <c r="C10" s="24">
        <v>2</v>
      </c>
    </row>
    <row r="11" spans="1:3" ht="15" customHeight="1">
      <c r="A11" s="24" t="s">
        <v>199</v>
      </c>
      <c r="B11" s="29">
        <v>8.5</v>
      </c>
      <c r="C11" s="24">
        <v>23</v>
      </c>
    </row>
    <row r="12" spans="1:3" ht="15" customHeight="1">
      <c r="A12" s="24" t="s">
        <v>200</v>
      </c>
      <c r="B12" s="29">
        <v>0.1</v>
      </c>
      <c r="C12" s="24">
        <v>37</v>
      </c>
    </row>
    <row r="13" spans="1:3" ht="15" customHeight="1">
      <c r="A13" s="24" t="s">
        <v>201</v>
      </c>
      <c r="B13" s="29">
        <v>10.5</v>
      </c>
      <c r="C13" s="24">
        <v>16</v>
      </c>
    </row>
    <row r="14" spans="1:3" ht="15" customHeight="1">
      <c r="A14" s="24" t="s">
        <v>202</v>
      </c>
      <c r="B14" s="29">
        <v>17.04080178734293</v>
      </c>
      <c r="C14" s="24">
        <v>1</v>
      </c>
    </row>
    <row r="15" spans="1:3" ht="15" customHeight="1">
      <c r="A15" s="24" t="s">
        <v>203</v>
      </c>
      <c r="B15" s="29">
        <v>8.2</v>
      </c>
      <c r="C15" s="24">
        <v>25</v>
      </c>
    </row>
    <row r="16" spans="1:3" ht="15" customHeight="1">
      <c r="A16" s="24" t="s">
        <v>204</v>
      </c>
      <c r="B16" s="29">
        <v>4.5</v>
      </c>
      <c r="C16" s="24">
        <v>31</v>
      </c>
    </row>
    <row r="17" spans="1:3" ht="15" customHeight="1">
      <c r="A17" s="24" t="s">
        <v>205</v>
      </c>
      <c r="B17" s="29">
        <v>10</v>
      </c>
      <c r="C17" s="24">
        <v>19</v>
      </c>
    </row>
    <row r="18" spans="1:3" ht="15" customHeight="1">
      <c r="A18" s="24" t="s">
        <v>206</v>
      </c>
      <c r="B18" s="29">
        <v>11.1</v>
      </c>
      <c r="C18" s="24">
        <v>13</v>
      </c>
    </row>
    <row r="19" spans="1:3" ht="15" customHeight="1">
      <c r="A19" s="24" t="s">
        <v>207</v>
      </c>
      <c r="B19" s="29">
        <v>6.4</v>
      </c>
      <c r="C19" s="24">
        <v>30</v>
      </c>
    </row>
    <row r="20" spans="1:3" ht="15" customHeight="1">
      <c r="A20" s="24" t="s">
        <v>208</v>
      </c>
      <c r="B20" s="29">
        <v>0.6</v>
      </c>
      <c r="C20" s="24">
        <v>36</v>
      </c>
    </row>
    <row r="21" spans="1:3" ht="15" customHeight="1">
      <c r="A21" s="24" t="s">
        <v>209</v>
      </c>
      <c r="B21" s="29">
        <v>11</v>
      </c>
      <c r="C21" s="24">
        <v>14</v>
      </c>
    </row>
    <row r="22" spans="1:3" ht="15" customHeight="1">
      <c r="A22" s="24" t="s">
        <v>210</v>
      </c>
      <c r="B22" s="29">
        <v>10.5</v>
      </c>
      <c r="C22" s="24">
        <v>16</v>
      </c>
    </row>
    <row r="23" spans="1:3" ht="15" customHeight="1">
      <c r="A23" s="24" t="s">
        <v>211</v>
      </c>
      <c r="B23" s="29">
        <v>14.8</v>
      </c>
      <c r="C23" s="24">
        <v>5</v>
      </c>
    </row>
    <row r="24" spans="1:3" ht="15" customHeight="1">
      <c r="A24" s="24" t="s">
        <v>212</v>
      </c>
      <c r="B24" s="29">
        <v>10.8</v>
      </c>
      <c r="C24" s="24">
        <v>15</v>
      </c>
    </row>
    <row r="25" spans="1:3" ht="15" customHeight="1">
      <c r="A25" s="24" t="s">
        <v>213</v>
      </c>
      <c r="B25" s="29">
        <v>15.1</v>
      </c>
      <c r="C25" s="24">
        <v>4</v>
      </c>
    </row>
    <row r="26" spans="1:3" ht="15" customHeight="1">
      <c r="A26" s="24" t="s">
        <v>214</v>
      </c>
      <c r="B26" s="29">
        <v>11.4</v>
      </c>
      <c r="C26" s="24">
        <v>12</v>
      </c>
    </row>
    <row r="27" spans="1:3" ht="15" customHeight="1">
      <c r="A27" s="24" t="s">
        <v>215</v>
      </c>
      <c r="B27" s="29">
        <v>14</v>
      </c>
      <c r="C27" s="24">
        <v>7</v>
      </c>
    </row>
    <row r="28" spans="1:3" ht="15" customHeight="1">
      <c r="A28" s="24" t="s">
        <v>216</v>
      </c>
      <c r="B28" s="29">
        <v>14.1</v>
      </c>
      <c r="C28" s="24">
        <v>6</v>
      </c>
    </row>
    <row r="29" spans="1:3" ht="15" customHeight="1">
      <c r="A29" s="24" t="s">
        <v>217</v>
      </c>
      <c r="B29" s="29">
        <v>3.3</v>
      </c>
      <c r="C29" s="24">
        <v>34</v>
      </c>
    </row>
    <row r="30" spans="1:3" ht="15" customHeight="1">
      <c r="A30" s="24" t="s">
        <v>218</v>
      </c>
      <c r="B30" s="29">
        <v>6.8</v>
      </c>
      <c r="C30" s="24">
        <v>28</v>
      </c>
    </row>
    <row r="31" spans="1:3" ht="15" customHeight="1">
      <c r="A31" s="24" t="s">
        <v>219</v>
      </c>
      <c r="B31" s="29">
        <v>11.5</v>
      </c>
      <c r="C31" s="24">
        <v>11</v>
      </c>
    </row>
    <row r="32" spans="1:3" ht="15" customHeight="1">
      <c r="A32" s="24" t="s">
        <v>220</v>
      </c>
      <c r="B32" s="29">
        <v>12.3</v>
      </c>
      <c r="C32" s="24">
        <v>9</v>
      </c>
    </row>
    <row r="33" spans="1:3" ht="15" customHeight="1">
      <c r="A33" s="24" t="s">
        <v>221</v>
      </c>
      <c r="B33" s="29">
        <v>2.2</v>
      </c>
      <c r="C33" s="24">
        <v>35</v>
      </c>
    </row>
    <row r="34" spans="1:3" ht="15" customHeight="1">
      <c r="A34" s="24" t="s">
        <v>222</v>
      </c>
      <c r="B34" s="29">
        <v>15.3</v>
      </c>
      <c r="C34" s="24">
        <v>3</v>
      </c>
    </row>
    <row r="35" spans="1:3" ht="15" customHeight="1">
      <c r="A35" s="24" t="s">
        <v>223</v>
      </c>
      <c r="B35" s="29">
        <v>10.4</v>
      </c>
      <c r="C35" s="24">
        <v>18</v>
      </c>
    </row>
    <row r="36" spans="1:3" ht="15" customHeight="1">
      <c r="A36" s="24" t="s">
        <v>224</v>
      </c>
      <c r="B36" s="29">
        <v>10</v>
      </c>
      <c r="C36" s="24">
        <v>19</v>
      </c>
    </row>
    <row r="37" spans="1:3" ht="15" customHeight="1">
      <c r="A37" s="24" t="s">
        <v>225</v>
      </c>
      <c r="B37" s="29">
        <v>8.4</v>
      </c>
      <c r="C37" s="24">
        <v>24</v>
      </c>
    </row>
    <row r="38" spans="1:3" ht="15" customHeight="1">
      <c r="A38" s="24" t="s">
        <v>226</v>
      </c>
      <c r="B38" s="29">
        <v>-18.4</v>
      </c>
      <c r="C38" s="24">
        <v>38</v>
      </c>
    </row>
    <row r="39" spans="1:3" ht="15" customHeight="1">
      <c r="A39" s="24" t="s">
        <v>227</v>
      </c>
      <c r="B39" s="29">
        <v>12.5</v>
      </c>
      <c r="C39" s="24">
        <v>8</v>
      </c>
    </row>
    <row r="40" spans="1:3" ht="15" customHeight="1">
      <c r="A40" s="30" t="s">
        <v>228</v>
      </c>
      <c r="B40" s="31">
        <v>3.5</v>
      </c>
      <c r="C40" s="24">
        <v>32</v>
      </c>
    </row>
    <row r="41" spans="1:3" ht="15" customHeight="1">
      <c r="A41" s="24" t="s">
        <v>229</v>
      </c>
      <c r="B41" s="10">
        <v>9.2</v>
      </c>
      <c r="C41" s="24">
        <v>22</v>
      </c>
    </row>
    <row r="42" spans="1:3" ht="15" customHeight="1">
      <c r="A42" s="6" t="s">
        <v>230</v>
      </c>
      <c r="B42" s="26">
        <v>3.4</v>
      </c>
      <c r="C42" s="26">
        <v>33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3" sqref="B3:C24"/>
    </sheetView>
  </sheetViews>
  <sheetFormatPr defaultColWidth="9.00390625" defaultRowHeight="14.25"/>
  <cols>
    <col min="1" max="3" width="13.625" style="1" customWidth="1"/>
  </cols>
  <sheetData>
    <row r="1" spans="1:3" ht="34.5" customHeight="1">
      <c r="A1" s="19" t="s">
        <v>237</v>
      </c>
      <c r="B1" s="19"/>
      <c r="C1" s="19"/>
    </row>
    <row r="2" spans="1:3" ht="34.5" customHeight="1">
      <c r="A2" s="36" t="s">
        <v>238</v>
      </c>
      <c r="B2" s="8" t="s">
        <v>235</v>
      </c>
      <c r="C2" s="8" t="s">
        <v>189</v>
      </c>
    </row>
    <row r="3" spans="1:3" ht="24.75" customHeight="1">
      <c r="A3" s="21" t="s">
        <v>192</v>
      </c>
      <c r="B3" s="22">
        <v>12.3</v>
      </c>
      <c r="C3" s="23">
        <v>5</v>
      </c>
    </row>
    <row r="4" spans="1:3" ht="24.75" customHeight="1">
      <c r="A4" s="24" t="s">
        <v>194</v>
      </c>
      <c r="B4" s="10">
        <v>7.5</v>
      </c>
      <c r="C4" s="24">
        <v>14</v>
      </c>
    </row>
    <row r="5" spans="1:3" ht="24.75" customHeight="1">
      <c r="A5" s="24" t="s">
        <v>202</v>
      </c>
      <c r="B5" s="10">
        <v>17.04080178734293</v>
      </c>
      <c r="C5" s="24">
        <v>1</v>
      </c>
    </row>
    <row r="6" spans="1:3" ht="24.75" customHeight="1">
      <c r="A6" s="24" t="s">
        <v>206</v>
      </c>
      <c r="B6" s="10">
        <v>11.1</v>
      </c>
      <c r="C6" s="24">
        <v>7</v>
      </c>
    </row>
    <row r="7" spans="1:3" ht="24.75" customHeight="1">
      <c r="A7" s="24" t="s">
        <v>207</v>
      </c>
      <c r="B7" s="10">
        <v>6.4</v>
      </c>
      <c r="C7" s="24">
        <v>17</v>
      </c>
    </row>
    <row r="8" spans="1:3" ht="24.75" customHeight="1">
      <c r="A8" s="24" t="s">
        <v>208</v>
      </c>
      <c r="B8" s="10">
        <v>0.6</v>
      </c>
      <c r="C8" s="24">
        <v>20</v>
      </c>
    </row>
    <row r="9" spans="1:3" ht="24.75" customHeight="1">
      <c r="A9" s="24" t="s">
        <v>209</v>
      </c>
      <c r="B9" s="10">
        <v>11</v>
      </c>
      <c r="C9" s="24">
        <v>8</v>
      </c>
    </row>
    <row r="10" spans="1:3" ht="24.75" customHeight="1">
      <c r="A10" s="24" t="s">
        <v>210</v>
      </c>
      <c r="B10" s="10">
        <v>10.5</v>
      </c>
      <c r="C10" s="24">
        <v>10</v>
      </c>
    </row>
    <row r="11" spans="1:3" ht="24.75" customHeight="1">
      <c r="A11" s="24" t="s">
        <v>211</v>
      </c>
      <c r="B11" s="10">
        <v>14.8</v>
      </c>
      <c r="C11" s="24">
        <v>4</v>
      </c>
    </row>
    <row r="12" spans="1:3" ht="24.75" customHeight="1">
      <c r="A12" s="24" t="s">
        <v>212</v>
      </c>
      <c r="B12" s="10">
        <v>10.8</v>
      </c>
      <c r="C12" s="24">
        <v>9</v>
      </c>
    </row>
    <row r="13" spans="1:3" ht="24.75" customHeight="1">
      <c r="A13" s="24" t="s">
        <v>213</v>
      </c>
      <c r="B13" s="10">
        <v>15.1</v>
      </c>
      <c r="C13" s="24">
        <v>3</v>
      </c>
    </row>
    <row r="14" spans="1:3" ht="24.75" customHeight="1">
      <c r="A14" s="24" t="s">
        <v>214</v>
      </c>
      <c r="B14" s="10">
        <v>11.4</v>
      </c>
      <c r="C14" s="24">
        <v>6</v>
      </c>
    </row>
    <row r="15" spans="1:3" ht="24.75" customHeight="1">
      <c r="A15" s="24" t="s">
        <v>230</v>
      </c>
      <c r="B15" s="10">
        <v>3.4</v>
      </c>
      <c r="C15" s="24">
        <v>19</v>
      </c>
    </row>
    <row r="16" spans="1:3" ht="24.75" customHeight="1">
      <c r="A16" s="24" t="s">
        <v>195</v>
      </c>
      <c r="B16" s="10">
        <v>7.1</v>
      </c>
      <c r="C16" s="24">
        <v>15</v>
      </c>
    </row>
    <row r="17" spans="1:3" ht="24.75" customHeight="1">
      <c r="A17" s="24" t="s">
        <v>196</v>
      </c>
      <c r="B17" s="10">
        <v>6.8</v>
      </c>
      <c r="C17" s="24">
        <v>16</v>
      </c>
    </row>
    <row r="18" spans="1:3" ht="24.75" customHeight="1">
      <c r="A18" s="24" t="s">
        <v>197</v>
      </c>
      <c r="B18" s="10">
        <v>-25.8</v>
      </c>
      <c r="C18" s="24">
        <v>22</v>
      </c>
    </row>
    <row r="19" spans="1:3" ht="24.75" customHeight="1">
      <c r="A19" s="24" t="s">
        <v>198</v>
      </c>
      <c r="B19" s="10">
        <v>16.9</v>
      </c>
      <c r="C19" s="24">
        <v>2</v>
      </c>
    </row>
    <row r="20" spans="1:3" ht="24.75" customHeight="1">
      <c r="A20" s="24" t="s">
        <v>199</v>
      </c>
      <c r="B20" s="10">
        <v>8.5</v>
      </c>
      <c r="C20" s="24">
        <v>12</v>
      </c>
    </row>
    <row r="21" spans="1:3" ht="24.75" customHeight="1">
      <c r="A21" s="24" t="s">
        <v>200</v>
      </c>
      <c r="B21" s="10">
        <v>0.1</v>
      </c>
      <c r="C21" s="24">
        <v>21</v>
      </c>
    </row>
    <row r="22" spans="1:3" ht="24.75" customHeight="1">
      <c r="A22" s="24" t="s">
        <v>201</v>
      </c>
      <c r="B22" s="10">
        <v>10.5</v>
      </c>
      <c r="C22" s="24">
        <v>10</v>
      </c>
    </row>
    <row r="23" spans="1:3" ht="24.75" customHeight="1">
      <c r="A23" s="24" t="s">
        <v>203</v>
      </c>
      <c r="B23" s="10">
        <v>8.2</v>
      </c>
      <c r="C23" s="24">
        <v>13</v>
      </c>
    </row>
    <row r="24" spans="1:3" ht="24.75" customHeight="1">
      <c r="A24" s="24" t="s">
        <v>204</v>
      </c>
      <c r="B24" s="10">
        <v>4.5</v>
      </c>
      <c r="C24" s="24">
        <v>18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1" sqref="A1:C1"/>
    </sheetView>
  </sheetViews>
  <sheetFormatPr defaultColWidth="9.00390625" defaultRowHeight="14.25"/>
  <cols>
    <col min="1" max="3" width="13.50390625" style="1" customWidth="1"/>
  </cols>
  <sheetData>
    <row r="1" spans="1:3" ht="34.5" customHeight="1">
      <c r="A1" s="19" t="s">
        <v>239</v>
      </c>
      <c r="B1" s="19"/>
      <c r="C1" s="19"/>
    </row>
    <row r="2" spans="1:3" ht="34.5" customHeight="1">
      <c r="A2" s="8" t="s">
        <v>187</v>
      </c>
      <c r="B2" s="8" t="s">
        <v>235</v>
      </c>
      <c r="C2" s="8" t="s">
        <v>189</v>
      </c>
    </row>
    <row r="3" spans="1:3" ht="15" customHeight="1">
      <c r="A3" s="8" t="s">
        <v>236</v>
      </c>
      <c r="B3" s="25"/>
      <c r="C3" s="26"/>
    </row>
    <row r="4" spans="1:3" ht="15" customHeight="1">
      <c r="A4" s="27" t="s">
        <v>192</v>
      </c>
      <c r="B4" s="35">
        <v>16.4</v>
      </c>
      <c r="C4" s="6">
        <v>16</v>
      </c>
    </row>
    <row r="5" spans="1:3" ht="15" customHeight="1">
      <c r="A5" s="24" t="s">
        <v>193</v>
      </c>
      <c r="B5" s="35">
        <v>87.1</v>
      </c>
      <c r="C5" s="6">
        <v>1</v>
      </c>
    </row>
    <row r="6" spans="1:3" ht="15" customHeight="1">
      <c r="A6" s="24" t="s">
        <v>194</v>
      </c>
      <c r="B6" s="35">
        <v>10.7</v>
      </c>
      <c r="C6" s="6">
        <v>19</v>
      </c>
    </row>
    <row r="7" spans="1:3" ht="15" customHeight="1">
      <c r="A7" s="24" t="s">
        <v>195</v>
      </c>
      <c r="B7" s="35">
        <v>-63.9</v>
      </c>
      <c r="C7" s="6">
        <v>39</v>
      </c>
    </row>
    <row r="8" spans="1:3" ht="15" customHeight="1">
      <c r="A8" s="24" t="s">
        <v>196</v>
      </c>
      <c r="B8" s="35">
        <v>13.4</v>
      </c>
      <c r="C8" s="6">
        <v>17</v>
      </c>
    </row>
    <row r="9" spans="1:3" ht="15" customHeight="1">
      <c r="A9" s="24" t="s">
        <v>197</v>
      </c>
      <c r="B9" s="35">
        <v>10</v>
      </c>
      <c r="C9" s="6">
        <v>23</v>
      </c>
    </row>
    <row r="10" spans="1:3" ht="15" customHeight="1">
      <c r="A10" s="24" t="s">
        <v>198</v>
      </c>
      <c r="B10" s="35">
        <v>20</v>
      </c>
      <c r="C10" s="6">
        <v>14</v>
      </c>
    </row>
    <row r="11" spans="1:3" ht="15" customHeight="1">
      <c r="A11" s="24" t="s">
        <v>199</v>
      </c>
      <c r="B11" s="35">
        <v>9.6</v>
      </c>
      <c r="C11" s="6">
        <v>24</v>
      </c>
    </row>
    <row r="12" spans="1:3" ht="15" customHeight="1">
      <c r="A12" s="24" t="s">
        <v>200</v>
      </c>
      <c r="B12" s="35">
        <v>-32.3</v>
      </c>
      <c r="C12" s="6">
        <v>36</v>
      </c>
    </row>
    <row r="13" spans="1:3" ht="15" customHeight="1">
      <c r="A13" s="24" t="s">
        <v>201</v>
      </c>
      <c r="B13" s="35">
        <v>7.2</v>
      </c>
      <c r="C13" s="6">
        <v>28</v>
      </c>
    </row>
    <row r="14" spans="1:3" ht="15" customHeight="1">
      <c r="A14" s="24" t="s">
        <v>202</v>
      </c>
      <c r="B14" s="35">
        <v>32.438821600686</v>
      </c>
      <c r="C14" s="6">
        <v>9</v>
      </c>
    </row>
    <row r="15" spans="1:3" ht="15" customHeight="1">
      <c r="A15" s="24" t="s">
        <v>203</v>
      </c>
      <c r="B15" s="35">
        <v>6.1</v>
      </c>
      <c r="C15" s="6">
        <v>30</v>
      </c>
    </row>
    <row r="16" spans="1:3" ht="15" customHeight="1">
      <c r="A16" s="24" t="s">
        <v>204</v>
      </c>
      <c r="B16" s="35">
        <v>33.1</v>
      </c>
      <c r="C16" s="6">
        <v>7</v>
      </c>
    </row>
    <row r="17" spans="1:3" ht="15" customHeight="1">
      <c r="A17" s="24" t="s">
        <v>205</v>
      </c>
      <c r="B17" s="35">
        <v>79.5</v>
      </c>
      <c r="C17" s="6">
        <v>2</v>
      </c>
    </row>
    <row r="18" spans="1:3" ht="15" customHeight="1">
      <c r="A18" s="24" t="s">
        <v>206</v>
      </c>
      <c r="B18" s="35">
        <v>10.1</v>
      </c>
      <c r="C18" s="6">
        <v>22</v>
      </c>
    </row>
    <row r="19" spans="1:3" ht="15" customHeight="1">
      <c r="A19" s="24" t="s">
        <v>207</v>
      </c>
      <c r="B19" s="35">
        <v>8.2</v>
      </c>
      <c r="C19" s="6">
        <v>26</v>
      </c>
    </row>
    <row r="20" spans="1:3" ht="15" customHeight="1">
      <c r="A20" s="24" t="s">
        <v>208</v>
      </c>
      <c r="B20" s="35">
        <v>-26.2</v>
      </c>
      <c r="C20" s="6">
        <v>34</v>
      </c>
    </row>
    <row r="21" spans="1:3" ht="15" customHeight="1">
      <c r="A21" s="24" t="s">
        <v>209</v>
      </c>
      <c r="B21" s="35">
        <v>10.2</v>
      </c>
      <c r="C21" s="6">
        <v>21</v>
      </c>
    </row>
    <row r="22" spans="1:3" ht="15" customHeight="1">
      <c r="A22" s="24" t="s">
        <v>210</v>
      </c>
      <c r="B22" s="35">
        <v>28.1</v>
      </c>
      <c r="C22" s="6">
        <v>10</v>
      </c>
    </row>
    <row r="23" spans="1:3" ht="15" customHeight="1">
      <c r="A23" s="24" t="s">
        <v>211</v>
      </c>
      <c r="B23" s="35">
        <v>7</v>
      </c>
      <c r="C23" s="6">
        <v>29</v>
      </c>
    </row>
    <row r="24" spans="1:3" ht="15" customHeight="1">
      <c r="A24" s="24" t="s">
        <v>212</v>
      </c>
      <c r="B24" s="35">
        <v>17.1</v>
      </c>
      <c r="C24" s="6">
        <v>15</v>
      </c>
    </row>
    <row r="25" spans="1:3" ht="15" customHeight="1">
      <c r="A25" s="24" t="s">
        <v>213</v>
      </c>
      <c r="B25" s="35">
        <v>21.3</v>
      </c>
      <c r="C25" s="6">
        <v>12</v>
      </c>
    </row>
    <row r="26" spans="1:3" ht="15" customHeight="1">
      <c r="A26" s="24" t="s">
        <v>214</v>
      </c>
      <c r="B26" s="35">
        <v>20.1</v>
      </c>
      <c r="C26" s="6">
        <v>13</v>
      </c>
    </row>
    <row r="27" spans="1:3" ht="15" customHeight="1">
      <c r="A27" s="24" t="s">
        <v>215</v>
      </c>
      <c r="B27" s="35">
        <v>35.1</v>
      </c>
      <c r="C27" s="6">
        <v>6</v>
      </c>
    </row>
    <row r="28" spans="1:3" ht="15" customHeight="1">
      <c r="A28" s="24" t="s">
        <v>216</v>
      </c>
      <c r="B28" s="35">
        <v>10.7</v>
      </c>
      <c r="C28" s="6">
        <v>19</v>
      </c>
    </row>
    <row r="29" spans="1:3" ht="15" customHeight="1">
      <c r="A29" s="24" t="s">
        <v>217</v>
      </c>
      <c r="B29" s="35">
        <v>-5.6</v>
      </c>
      <c r="C29" s="6">
        <v>33</v>
      </c>
    </row>
    <row r="30" spans="1:3" ht="15" customHeight="1">
      <c r="A30" s="24" t="s">
        <v>218</v>
      </c>
      <c r="B30" s="35">
        <v>11.6</v>
      </c>
      <c r="C30" s="6">
        <v>18</v>
      </c>
    </row>
    <row r="31" spans="1:3" ht="15" customHeight="1">
      <c r="A31" s="24" t="s">
        <v>219</v>
      </c>
      <c r="B31" s="35">
        <v>-34</v>
      </c>
      <c r="C31" s="6">
        <v>37</v>
      </c>
    </row>
    <row r="32" spans="1:3" ht="15" customHeight="1">
      <c r="A32" s="24" t="s">
        <v>220</v>
      </c>
      <c r="B32" s="35">
        <v>25.9</v>
      </c>
      <c r="C32" s="6">
        <v>11</v>
      </c>
    </row>
    <row r="33" spans="1:3" ht="15" customHeight="1">
      <c r="A33" s="24" t="s">
        <v>221</v>
      </c>
      <c r="B33" s="35">
        <v>9.4</v>
      </c>
      <c r="C33" s="6">
        <v>25</v>
      </c>
    </row>
    <row r="34" spans="1:3" ht="15" customHeight="1">
      <c r="A34" s="24" t="s">
        <v>222</v>
      </c>
      <c r="B34" s="35">
        <v>79.1</v>
      </c>
      <c r="C34" s="6">
        <v>3</v>
      </c>
    </row>
    <row r="35" spans="1:3" ht="15" customHeight="1">
      <c r="A35" s="24" t="s">
        <v>223</v>
      </c>
      <c r="B35" s="35">
        <v>58.9</v>
      </c>
      <c r="C35" s="6">
        <v>4</v>
      </c>
    </row>
    <row r="36" spans="1:3" ht="15" customHeight="1">
      <c r="A36" s="24" t="s">
        <v>224</v>
      </c>
      <c r="B36" s="35">
        <v>7.8</v>
      </c>
      <c r="C36" s="6">
        <v>27</v>
      </c>
    </row>
    <row r="37" spans="1:3" ht="15" customHeight="1">
      <c r="A37" s="24" t="s">
        <v>225</v>
      </c>
      <c r="B37" s="35">
        <v>-4.4</v>
      </c>
      <c r="C37" s="6">
        <v>32</v>
      </c>
    </row>
    <row r="38" spans="1:3" ht="15" customHeight="1">
      <c r="A38" s="24" t="s">
        <v>226</v>
      </c>
      <c r="B38" s="35">
        <v>-38.3</v>
      </c>
      <c r="C38" s="6">
        <v>38</v>
      </c>
    </row>
    <row r="39" spans="1:3" ht="15" customHeight="1">
      <c r="A39" s="24" t="s">
        <v>227</v>
      </c>
      <c r="B39" s="35">
        <v>-27.8</v>
      </c>
      <c r="C39" s="6">
        <v>35</v>
      </c>
    </row>
    <row r="40" spans="1:3" ht="15" customHeight="1">
      <c r="A40" s="30" t="s">
        <v>228</v>
      </c>
      <c r="B40" s="35">
        <v>33</v>
      </c>
      <c r="C40" s="6">
        <v>8</v>
      </c>
    </row>
    <row r="41" spans="1:3" ht="16.5" customHeight="1">
      <c r="A41" s="24" t="s">
        <v>229</v>
      </c>
      <c r="B41" s="35">
        <v>-0.6</v>
      </c>
      <c r="C41" s="6">
        <v>31</v>
      </c>
    </row>
    <row r="42" spans="1:3" ht="16.5" customHeight="1">
      <c r="A42" s="32" t="s">
        <v>230</v>
      </c>
      <c r="B42" s="6">
        <v>57.2</v>
      </c>
      <c r="C42" s="6">
        <v>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F7" sqref="F7"/>
    </sheetView>
  </sheetViews>
  <sheetFormatPr defaultColWidth="9.00390625" defaultRowHeight="14.25"/>
  <cols>
    <col min="1" max="3" width="13.625" style="1" customWidth="1"/>
  </cols>
  <sheetData>
    <row r="1" spans="1:3" ht="34.5" customHeight="1">
      <c r="A1" s="19" t="s">
        <v>240</v>
      </c>
      <c r="B1" s="19"/>
      <c r="C1" s="19"/>
    </row>
    <row r="2" spans="1:3" ht="34.5" customHeight="1">
      <c r="A2" s="20" t="s">
        <v>241</v>
      </c>
      <c r="B2" s="20" t="s">
        <v>235</v>
      </c>
      <c r="C2" s="20" t="s">
        <v>189</v>
      </c>
    </row>
    <row r="3" spans="1:3" ht="24.75" customHeight="1">
      <c r="A3" s="21" t="s">
        <v>192</v>
      </c>
      <c r="B3" s="22">
        <v>16.4</v>
      </c>
      <c r="C3" s="23">
        <v>9</v>
      </c>
    </row>
    <row r="4" spans="1:3" ht="24.75" customHeight="1">
      <c r="A4" s="24" t="s">
        <v>194</v>
      </c>
      <c r="B4" s="10">
        <v>10.7</v>
      </c>
      <c r="C4" s="24">
        <v>11</v>
      </c>
    </row>
    <row r="5" spans="1:3" ht="24.75" customHeight="1">
      <c r="A5" s="24" t="s">
        <v>202</v>
      </c>
      <c r="B5" s="10">
        <v>32.438821600686</v>
      </c>
      <c r="C5" s="24">
        <v>3</v>
      </c>
    </row>
    <row r="6" spans="1:3" ht="24.75" customHeight="1">
      <c r="A6" s="24" t="s">
        <v>206</v>
      </c>
      <c r="B6" s="10">
        <v>10.1</v>
      </c>
      <c r="C6" s="24">
        <v>13</v>
      </c>
    </row>
    <row r="7" spans="1:3" ht="24.75" customHeight="1">
      <c r="A7" s="24" t="s">
        <v>207</v>
      </c>
      <c r="B7" s="10">
        <v>8.2</v>
      </c>
      <c r="C7" s="24">
        <v>16</v>
      </c>
    </row>
    <row r="8" spans="1:3" ht="24.75" customHeight="1">
      <c r="A8" s="24" t="s">
        <v>208</v>
      </c>
      <c r="B8" s="10">
        <v>-26.2</v>
      </c>
      <c r="C8" s="24">
        <v>20</v>
      </c>
    </row>
    <row r="9" spans="1:3" ht="24.75" customHeight="1">
      <c r="A9" s="24" t="s">
        <v>209</v>
      </c>
      <c r="B9" s="10">
        <v>10.2</v>
      </c>
      <c r="C9" s="24">
        <v>12</v>
      </c>
    </row>
    <row r="10" spans="1:3" ht="24.75" customHeight="1">
      <c r="A10" s="24" t="s">
        <v>210</v>
      </c>
      <c r="B10" s="10">
        <v>28.1</v>
      </c>
      <c r="C10" s="24">
        <v>4</v>
      </c>
    </row>
    <row r="11" spans="1:3" ht="24.75" customHeight="1">
      <c r="A11" s="24" t="s">
        <v>211</v>
      </c>
      <c r="B11" s="10">
        <v>7</v>
      </c>
      <c r="C11" s="24">
        <v>18</v>
      </c>
    </row>
    <row r="12" spans="1:3" ht="24.75" customHeight="1">
      <c r="A12" s="24" t="s">
        <v>212</v>
      </c>
      <c r="B12" s="10">
        <v>17.1</v>
      </c>
      <c r="C12" s="24">
        <v>8</v>
      </c>
    </row>
    <row r="13" spans="1:3" ht="24.75" customHeight="1">
      <c r="A13" s="24" t="s">
        <v>213</v>
      </c>
      <c r="B13" s="10">
        <v>21.3</v>
      </c>
      <c r="C13" s="24">
        <v>5</v>
      </c>
    </row>
    <row r="14" spans="1:3" ht="24.75" customHeight="1">
      <c r="A14" s="24" t="s">
        <v>214</v>
      </c>
      <c r="B14" s="10">
        <v>20.1</v>
      </c>
      <c r="C14" s="24">
        <v>6</v>
      </c>
    </row>
    <row r="15" spans="1:3" ht="24.75" customHeight="1">
      <c r="A15" s="24" t="s">
        <v>230</v>
      </c>
      <c r="B15" s="10">
        <v>57.2</v>
      </c>
      <c r="C15" s="24">
        <v>1</v>
      </c>
    </row>
    <row r="16" spans="1:3" ht="24.75" customHeight="1">
      <c r="A16" s="24" t="s">
        <v>195</v>
      </c>
      <c r="B16" s="10">
        <v>-63.9</v>
      </c>
      <c r="C16" s="24">
        <v>22</v>
      </c>
    </row>
    <row r="17" spans="1:3" ht="24.75" customHeight="1">
      <c r="A17" s="24" t="s">
        <v>196</v>
      </c>
      <c r="B17" s="10">
        <v>13.4</v>
      </c>
      <c r="C17" s="24">
        <v>10</v>
      </c>
    </row>
    <row r="18" spans="1:3" ht="24.75" customHeight="1">
      <c r="A18" s="24" t="s">
        <v>197</v>
      </c>
      <c r="B18" s="10">
        <v>10</v>
      </c>
      <c r="C18" s="24">
        <v>14</v>
      </c>
    </row>
    <row r="19" spans="1:3" ht="24.75" customHeight="1">
      <c r="A19" s="24" t="s">
        <v>198</v>
      </c>
      <c r="B19" s="10">
        <v>20</v>
      </c>
      <c r="C19" s="24">
        <v>7</v>
      </c>
    </row>
    <row r="20" spans="1:3" ht="24.75" customHeight="1">
      <c r="A20" s="24" t="s">
        <v>199</v>
      </c>
      <c r="B20" s="10">
        <v>9.6</v>
      </c>
      <c r="C20" s="24">
        <v>15</v>
      </c>
    </row>
    <row r="21" spans="1:3" ht="24.75" customHeight="1">
      <c r="A21" s="24" t="s">
        <v>200</v>
      </c>
      <c r="B21" s="10">
        <v>-32.3</v>
      </c>
      <c r="C21" s="24">
        <v>21</v>
      </c>
    </row>
    <row r="22" spans="1:3" ht="24.75" customHeight="1">
      <c r="A22" s="24" t="s">
        <v>201</v>
      </c>
      <c r="B22" s="10">
        <v>7.2</v>
      </c>
      <c r="C22" s="24">
        <v>17</v>
      </c>
    </row>
    <row r="23" spans="1:3" ht="24.75" customHeight="1">
      <c r="A23" s="24" t="s">
        <v>203</v>
      </c>
      <c r="B23" s="10">
        <v>6.1</v>
      </c>
      <c r="C23" s="24">
        <v>19</v>
      </c>
    </row>
    <row r="24" spans="1:3" ht="24.75" customHeight="1">
      <c r="A24" s="24" t="s">
        <v>204</v>
      </c>
      <c r="B24" s="10">
        <v>33.1</v>
      </c>
      <c r="C24" s="24">
        <v>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4" sqref="B4:C42"/>
    </sheetView>
  </sheetViews>
  <sheetFormatPr defaultColWidth="9.00390625" defaultRowHeight="14.25"/>
  <cols>
    <col min="1" max="1" width="14.75390625" style="1" customWidth="1"/>
    <col min="2" max="3" width="13.375" style="1" customWidth="1"/>
  </cols>
  <sheetData>
    <row r="1" spans="1:3" ht="34.5" customHeight="1">
      <c r="A1" s="19" t="s">
        <v>242</v>
      </c>
      <c r="B1" s="19"/>
      <c r="C1" s="19"/>
    </row>
    <row r="2" spans="1:3" ht="34.5" customHeight="1">
      <c r="A2" s="8" t="s">
        <v>187</v>
      </c>
      <c r="B2" s="8" t="s">
        <v>235</v>
      </c>
      <c r="C2" s="8" t="s">
        <v>189</v>
      </c>
    </row>
    <row r="3" spans="1:3" ht="15" customHeight="1">
      <c r="A3" s="8" t="s">
        <v>236</v>
      </c>
      <c r="B3" s="29"/>
      <c r="C3" s="26"/>
    </row>
    <row r="4" spans="1:3" ht="15" customHeight="1">
      <c r="A4" s="27" t="s">
        <v>192</v>
      </c>
      <c r="B4" s="28">
        <v>1</v>
      </c>
      <c r="C4" s="23">
        <v>29</v>
      </c>
    </row>
    <row r="5" spans="1:3" ht="15" customHeight="1">
      <c r="A5" s="24" t="s">
        <v>193</v>
      </c>
      <c r="B5" s="29">
        <v>5.7</v>
      </c>
      <c r="C5" s="24">
        <v>23</v>
      </c>
    </row>
    <row r="6" spans="1:3" ht="15" customHeight="1">
      <c r="A6" s="24" t="s">
        <v>194</v>
      </c>
      <c r="B6" s="29">
        <v>-9.6</v>
      </c>
      <c r="C6" s="24">
        <v>33</v>
      </c>
    </row>
    <row r="7" spans="1:3" ht="15" customHeight="1">
      <c r="A7" s="24" t="s">
        <v>195</v>
      </c>
      <c r="B7" s="29">
        <v>-26.2</v>
      </c>
      <c r="C7" s="24">
        <v>36</v>
      </c>
    </row>
    <row r="8" spans="1:3" ht="15" customHeight="1">
      <c r="A8" s="24" t="s">
        <v>196</v>
      </c>
      <c r="B8" s="29">
        <v>-4</v>
      </c>
      <c r="C8" s="24">
        <v>31</v>
      </c>
    </row>
    <row r="9" spans="1:3" ht="15" customHeight="1">
      <c r="A9" s="24" t="s">
        <v>197</v>
      </c>
      <c r="B9" s="29">
        <v>-40</v>
      </c>
      <c r="C9" s="24">
        <v>39</v>
      </c>
    </row>
    <row r="10" spans="1:3" ht="15" customHeight="1">
      <c r="A10" s="24" t="s">
        <v>198</v>
      </c>
      <c r="B10" s="29">
        <v>9</v>
      </c>
      <c r="C10" s="24">
        <v>19</v>
      </c>
    </row>
    <row r="11" spans="1:3" ht="15" customHeight="1">
      <c r="A11" s="24" t="s">
        <v>199</v>
      </c>
      <c r="B11" s="29">
        <v>3.3</v>
      </c>
      <c r="C11" s="24">
        <v>25</v>
      </c>
    </row>
    <row r="12" spans="1:3" ht="15" customHeight="1">
      <c r="A12" s="24" t="s">
        <v>200</v>
      </c>
      <c r="B12" s="29">
        <v>-27.5</v>
      </c>
      <c r="C12" s="24">
        <v>37</v>
      </c>
    </row>
    <row r="13" spans="1:3" ht="15" customHeight="1">
      <c r="A13" s="24" t="s">
        <v>201</v>
      </c>
      <c r="B13" s="29">
        <v>19.2</v>
      </c>
      <c r="C13" s="24">
        <v>11</v>
      </c>
    </row>
    <row r="14" spans="1:3" ht="15" customHeight="1">
      <c r="A14" s="24" t="s">
        <v>202</v>
      </c>
      <c r="B14" s="29">
        <v>8.464804147175812</v>
      </c>
      <c r="C14" s="24">
        <v>22</v>
      </c>
    </row>
    <row r="15" spans="1:3" ht="15" customHeight="1">
      <c r="A15" s="24" t="s">
        <v>203</v>
      </c>
      <c r="B15" s="29">
        <v>1.7</v>
      </c>
      <c r="C15" s="24">
        <v>27</v>
      </c>
    </row>
    <row r="16" spans="1:3" ht="15" customHeight="1">
      <c r="A16" s="24" t="s">
        <v>204</v>
      </c>
      <c r="B16" s="29">
        <v>-15.1</v>
      </c>
      <c r="C16" s="24">
        <v>35</v>
      </c>
    </row>
    <row r="17" spans="1:3" ht="15" customHeight="1">
      <c r="A17" s="24" t="s">
        <v>205</v>
      </c>
      <c r="B17" s="29">
        <v>13.9</v>
      </c>
      <c r="C17" s="24">
        <v>15</v>
      </c>
    </row>
    <row r="18" spans="1:3" ht="15" customHeight="1">
      <c r="A18" s="24" t="s">
        <v>206</v>
      </c>
      <c r="B18" s="29">
        <v>8.8</v>
      </c>
      <c r="C18" s="24">
        <v>21</v>
      </c>
    </row>
    <row r="19" spans="1:3" ht="15" customHeight="1">
      <c r="A19" s="24" t="s">
        <v>207</v>
      </c>
      <c r="B19" s="29">
        <v>-12.4</v>
      </c>
      <c r="C19" s="24">
        <v>34</v>
      </c>
    </row>
    <row r="20" spans="1:3" ht="15" customHeight="1">
      <c r="A20" s="24" t="s">
        <v>208</v>
      </c>
      <c r="B20" s="29">
        <v>10.7</v>
      </c>
      <c r="C20" s="24">
        <v>18</v>
      </c>
    </row>
    <row r="21" spans="1:3" ht="15" customHeight="1">
      <c r="A21" s="24" t="s">
        <v>209</v>
      </c>
      <c r="B21" s="29">
        <v>17.2</v>
      </c>
      <c r="C21" s="24">
        <v>14</v>
      </c>
    </row>
    <row r="22" spans="1:3" ht="15" customHeight="1">
      <c r="A22" s="24" t="s">
        <v>210</v>
      </c>
      <c r="B22" s="29">
        <v>1.2</v>
      </c>
      <c r="C22" s="24">
        <v>28</v>
      </c>
    </row>
    <row r="23" spans="1:3" ht="15" customHeight="1">
      <c r="A23" s="24" t="s">
        <v>211</v>
      </c>
      <c r="B23" s="29">
        <v>47.5</v>
      </c>
      <c r="C23" s="24">
        <v>7</v>
      </c>
    </row>
    <row r="24" spans="1:3" ht="15" customHeight="1">
      <c r="A24" s="24" t="s">
        <v>212</v>
      </c>
      <c r="B24" s="29">
        <v>43.6</v>
      </c>
      <c r="C24" s="24">
        <v>8</v>
      </c>
    </row>
    <row r="25" spans="1:3" ht="15" customHeight="1">
      <c r="A25" s="24" t="s">
        <v>213</v>
      </c>
      <c r="B25" s="29">
        <v>63.3</v>
      </c>
      <c r="C25" s="24">
        <v>5</v>
      </c>
    </row>
    <row r="26" spans="1:3" ht="15" customHeight="1">
      <c r="A26" s="24" t="s">
        <v>214</v>
      </c>
      <c r="B26" s="29">
        <v>47.7</v>
      </c>
      <c r="C26" s="24">
        <v>6</v>
      </c>
    </row>
    <row r="27" spans="1:3" ht="15" customHeight="1">
      <c r="A27" s="24" t="s">
        <v>215</v>
      </c>
      <c r="B27" s="29">
        <v>4.8</v>
      </c>
      <c r="C27" s="24">
        <v>24</v>
      </c>
    </row>
    <row r="28" spans="1:3" ht="15" customHeight="1">
      <c r="A28" s="24" t="s">
        <v>216</v>
      </c>
      <c r="B28" s="29">
        <v>9</v>
      </c>
      <c r="C28" s="24">
        <v>19</v>
      </c>
    </row>
    <row r="29" spans="1:3" ht="15" customHeight="1">
      <c r="A29" s="24" t="s">
        <v>217</v>
      </c>
      <c r="B29" s="29">
        <v>32.6</v>
      </c>
      <c r="C29" s="24">
        <v>9</v>
      </c>
    </row>
    <row r="30" spans="1:3" ht="15" customHeight="1">
      <c r="A30" s="24" t="s">
        <v>218</v>
      </c>
      <c r="B30" s="29">
        <v>71.5</v>
      </c>
      <c r="C30" s="24">
        <v>3</v>
      </c>
    </row>
    <row r="31" spans="1:3" ht="15" customHeight="1">
      <c r="A31" s="24" t="s">
        <v>219</v>
      </c>
      <c r="B31" s="29">
        <v>17.5</v>
      </c>
      <c r="C31" s="24">
        <v>13</v>
      </c>
    </row>
    <row r="32" spans="1:3" ht="15" customHeight="1">
      <c r="A32" s="24" t="s">
        <v>220</v>
      </c>
      <c r="B32" s="29">
        <v>13.6</v>
      </c>
      <c r="C32" s="24">
        <v>16</v>
      </c>
    </row>
    <row r="33" spans="1:3" ht="15" customHeight="1">
      <c r="A33" s="24" t="s">
        <v>221</v>
      </c>
      <c r="B33" s="29">
        <v>12.5</v>
      </c>
      <c r="C33" s="24">
        <v>17</v>
      </c>
    </row>
    <row r="34" spans="1:3" ht="15" customHeight="1">
      <c r="A34" s="24" t="s">
        <v>222</v>
      </c>
      <c r="B34" s="29">
        <v>3.2</v>
      </c>
      <c r="C34" s="24">
        <v>26</v>
      </c>
    </row>
    <row r="35" spans="1:3" ht="15" customHeight="1">
      <c r="A35" s="24" t="s">
        <v>223</v>
      </c>
      <c r="B35" s="29">
        <v>18.5</v>
      </c>
      <c r="C35" s="24">
        <v>12</v>
      </c>
    </row>
    <row r="36" spans="1:3" ht="15" customHeight="1">
      <c r="A36" s="24" t="s">
        <v>224</v>
      </c>
      <c r="B36" s="10">
        <v>31.9</v>
      </c>
      <c r="C36" s="24">
        <v>10</v>
      </c>
    </row>
    <row r="37" spans="1:3" ht="15" customHeight="1">
      <c r="A37" s="24" t="s">
        <v>225</v>
      </c>
      <c r="B37" s="10">
        <v>74</v>
      </c>
      <c r="C37" s="24">
        <v>2</v>
      </c>
    </row>
    <row r="38" spans="1:3" ht="15" customHeight="1">
      <c r="A38" s="24" t="s">
        <v>226</v>
      </c>
      <c r="B38" s="10">
        <v>-3.6</v>
      </c>
      <c r="C38" s="24">
        <v>30</v>
      </c>
    </row>
    <row r="39" spans="1:3" ht="15" customHeight="1">
      <c r="A39" s="24" t="s">
        <v>227</v>
      </c>
      <c r="B39" s="10">
        <v>64.2</v>
      </c>
      <c r="C39" s="24">
        <v>4</v>
      </c>
    </row>
    <row r="40" spans="1:3" ht="15" customHeight="1">
      <c r="A40" s="30" t="s">
        <v>228</v>
      </c>
      <c r="B40" s="10">
        <v>160.9</v>
      </c>
      <c r="C40" s="24">
        <v>1</v>
      </c>
    </row>
    <row r="41" spans="1:3" ht="15" customHeight="1">
      <c r="A41" s="24" t="s">
        <v>229</v>
      </c>
      <c r="B41" s="10">
        <v>-31.4</v>
      </c>
      <c r="C41" s="24">
        <v>38</v>
      </c>
    </row>
    <row r="42" spans="1:3" ht="15" customHeight="1">
      <c r="A42" s="6" t="s">
        <v>230</v>
      </c>
      <c r="B42" s="34">
        <v>-4</v>
      </c>
      <c r="C42" s="26">
        <v>31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E5" sqref="E5"/>
    </sheetView>
  </sheetViews>
  <sheetFormatPr defaultColWidth="9.00390625" defaultRowHeight="14.25"/>
  <cols>
    <col min="1" max="3" width="13.625" style="1" customWidth="1"/>
  </cols>
  <sheetData>
    <row r="1" spans="1:3" ht="34.5" customHeight="1">
      <c r="A1" s="19" t="s">
        <v>243</v>
      </c>
      <c r="B1" s="19"/>
      <c r="C1" s="19"/>
    </row>
    <row r="2" spans="1:3" ht="34.5" customHeight="1">
      <c r="A2" s="8" t="s">
        <v>241</v>
      </c>
      <c r="B2" s="8" t="s">
        <v>235</v>
      </c>
      <c r="C2" s="8" t="s">
        <v>189</v>
      </c>
    </row>
    <row r="3" spans="1:3" ht="24.75" customHeight="1">
      <c r="A3" s="21" t="s">
        <v>192</v>
      </c>
      <c r="B3" s="22">
        <v>1</v>
      </c>
      <c r="C3" s="23">
        <v>14</v>
      </c>
    </row>
    <row r="4" spans="1:3" ht="24.75" customHeight="1">
      <c r="A4" s="24" t="s">
        <v>194</v>
      </c>
      <c r="B4" s="10">
        <v>-9.6</v>
      </c>
      <c r="C4" s="24">
        <v>17</v>
      </c>
    </row>
    <row r="5" spans="1:3" ht="24.75" customHeight="1">
      <c r="A5" s="24" t="s">
        <v>202</v>
      </c>
      <c r="B5" s="10">
        <v>8.464804147175812</v>
      </c>
      <c r="C5" s="24">
        <v>10</v>
      </c>
    </row>
    <row r="6" spans="1:3" ht="24.75" customHeight="1">
      <c r="A6" s="24" t="s">
        <v>206</v>
      </c>
      <c r="B6" s="10">
        <v>8.8</v>
      </c>
      <c r="C6" s="24">
        <v>9</v>
      </c>
    </row>
    <row r="7" spans="1:3" ht="24.75" customHeight="1">
      <c r="A7" s="24" t="s">
        <v>207</v>
      </c>
      <c r="B7" s="10">
        <v>-12.4</v>
      </c>
      <c r="C7" s="24">
        <v>18</v>
      </c>
    </row>
    <row r="8" spans="1:3" ht="24.75" customHeight="1">
      <c r="A8" s="24" t="s">
        <v>208</v>
      </c>
      <c r="B8" s="10">
        <v>10.7</v>
      </c>
      <c r="C8" s="24">
        <v>7</v>
      </c>
    </row>
    <row r="9" spans="1:3" ht="24.75" customHeight="1">
      <c r="A9" s="24" t="s">
        <v>209</v>
      </c>
      <c r="B9" s="10">
        <v>17.2</v>
      </c>
      <c r="C9" s="24">
        <v>6</v>
      </c>
    </row>
    <row r="10" spans="1:3" ht="24.75" customHeight="1">
      <c r="A10" s="24" t="s">
        <v>210</v>
      </c>
      <c r="B10" s="10">
        <v>1.2</v>
      </c>
      <c r="C10" s="24">
        <v>13</v>
      </c>
    </row>
    <row r="11" spans="1:3" ht="24.75" customHeight="1">
      <c r="A11" s="24" t="s">
        <v>211</v>
      </c>
      <c r="B11" s="10">
        <v>47.5</v>
      </c>
      <c r="C11" s="24">
        <v>3</v>
      </c>
    </row>
    <row r="12" spans="1:3" ht="24.75" customHeight="1">
      <c r="A12" s="24" t="s">
        <v>212</v>
      </c>
      <c r="B12" s="10">
        <v>43.6</v>
      </c>
      <c r="C12" s="24">
        <v>4</v>
      </c>
    </row>
    <row r="13" spans="1:3" ht="24.75" customHeight="1">
      <c r="A13" s="24" t="s">
        <v>213</v>
      </c>
      <c r="B13" s="10">
        <v>63.3</v>
      </c>
      <c r="C13" s="24">
        <v>1</v>
      </c>
    </row>
    <row r="14" spans="1:3" ht="24.75" customHeight="1">
      <c r="A14" s="24" t="s">
        <v>214</v>
      </c>
      <c r="B14" s="10">
        <v>47.7</v>
      </c>
      <c r="C14" s="24">
        <v>2</v>
      </c>
    </row>
    <row r="15" spans="1:3" ht="24.75" customHeight="1">
      <c r="A15" s="24" t="s">
        <v>230</v>
      </c>
      <c r="B15" s="10">
        <v>-4</v>
      </c>
      <c r="C15" s="24">
        <v>15</v>
      </c>
    </row>
    <row r="16" spans="1:3" ht="24.75" customHeight="1">
      <c r="A16" s="24" t="s">
        <v>195</v>
      </c>
      <c r="B16" s="10">
        <v>-26.2</v>
      </c>
      <c r="C16" s="24">
        <v>20</v>
      </c>
    </row>
    <row r="17" spans="1:3" ht="24.75" customHeight="1">
      <c r="A17" s="24" t="s">
        <v>196</v>
      </c>
      <c r="B17" s="10">
        <v>-4</v>
      </c>
      <c r="C17" s="24">
        <v>15</v>
      </c>
    </row>
    <row r="18" spans="1:3" ht="24.75" customHeight="1">
      <c r="A18" s="24" t="s">
        <v>197</v>
      </c>
      <c r="B18" s="10">
        <v>-40</v>
      </c>
      <c r="C18" s="24">
        <v>22</v>
      </c>
    </row>
    <row r="19" spans="1:3" ht="24.75" customHeight="1">
      <c r="A19" s="24" t="s">
        <v>198</v>
      </c>
      <c r="B19" s="10">
        <v>9</v>
      </c>
      <c r="C19" s="24">
        <v>8</v>
      </c>
    </row>
    <row r="20" spans="1:3" ht="24.75" customHeight="1">
      <c r="A20" s="24" t="s">
        <v>199</v>
      </c>
      <c r="B20" s="10">
        <v>3.3</v>
      </c>
      <c r="C20" s="24">
        <v>11</v>
      </c>
    </row>
    <row r="21" spans="1:3" ht="24.75" customHeight="1">
      <c r="A21" s="24" t="s">
        <v>200</v>
      </c>
      <c r="B21" s="10">
        <v>-27.5</v>
      </c>
      <c r="C21" s="24">
        <v>21</v>
      </c>
    </row>
    <row r="22" spans="1:3" ht="24.75" customHeight="1">
      <c r="A22" s="24" t="s">
        <v>201</v>
      </c>
      <c r="B22" s="10">
        <v>19.2</v>
      </c>
      <c r="C22" s="24">
        <v>5</v>
      </c>
    </row>
    <row r="23" spans="1:3" ht="24.75" customHeight="1">
      <c r="A23" s="24" t="s">
        <v>203</v>
      </c>
      <c r="B23" s="10">
        <v>1.7</v>
      </c>
      <c r="C23" s="24">
        <v>12</v>
      </c>
    </row>
    <row r="24" spans="1:3" ht="24.75" customHeight="1">
      <c r="A24" s="24" t="s">
        <v>204</v>
      </c>
      <c r="B24" s="10">
        <v>-15.1</v>
      </c>
      <c r="C24" s="24">
        <v>19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4" sqref="B4:C42"/>
    </sheetView>
  </sheetViews>
  <sheetFormatPr defaultColWidth="9.00390625" defaultRowHeight="14.25"/>
  <cols>
    <col min="1" max="1" width="14.75390625" style="1" customWidth="1"/>
    <col min="2" max="3" width="13.375" style="1" customWidth="1"/>
  </cols>
  <sheetData>
    <row r="1" spans="1:3" ht="34.5" customHeight="1">
      <c r="A1" s="19" t="s">
        <v>244</v>
      </c>
      <c r="B1" s="19"/>
      <c r="C1" s="19"/>
    </row>
    <row r="2" spans="1:3" ht="34.5" customHeight="1">
      <c r="A2" s="8" t="s">
        <v>187</v>
      </c>
      <c r="B2" s="8" t="s">
        <v>235</v>
      </c>
      <c r="C2" s="8" t="s">
        <v>189</v>
      </c>
    </row>
    <row r="3" spans="1:3" ht="15" customHeight="1">
      <c r="A3" s="8" t="s">
        <v>236</v>
      </c>
      <c r="B3" s="29"/>
      <c r="C3" s="26"/>
    </row>
    <row r="4" spans="1:3" ht="15" customHeight="1">
      <c r="A4" s="27" t="s">
        <v>192</v>
      </c>
      <c r="B4" s="28">
        <v>0.5</v>
      </c>
      <c r="C4" s="23">
        <v>24</v>
      </c>
    </row>
    <row r="5" spans="1:3" ht="15" customHeight="1">
      <c r="A5" s="24" t="s">
        <v>193</v>
      </c>
      <c r="B5" s="29">
        <v>1.9</v>
      </c>
      <c r="C5" s="24">
        <v>21</v>
      </c>
    </row>
    <row r="6" spans="1:3" ht="15" customHeight="1">
      <c r="A6" s="24" t="s">
        <v>194</v>
      </c>
      <c r="B6" s="29">
        <v>16.7</v>
      </c>
      <c r="C6" s="24">
        <v>14</v>
      </c>
    </row>
    <row r="7" spans="1:3" ht="15" customHeight="1">
      <c r="A7" s="24" t="s">
        <v>195</v>
      </c>
      <c r="B7" s="29">
        <v>28.7</v>
      </c>
      <c r="C7" s="24">
        <v>7</v>
      </c>
    </row>
    <row r="8" spans="1:3" ht="15" customHeight="1">
      <c r="A8" s="24" t="s">
        <v>196</v>
      </c>
      <c r="B8" s="29">
        <v>10.2</v>
      </c>
      <c r="C8" s="24">
        <v>16</v>
      </c>
    </row>
    <row r="9" spans="1:3" ht="15" customHeight="1">
      <c r="A9" s="24" t="s">
        <v>197</v>
      </c>
      <c r="B9" s="29">
        <v>-21.2</v>
      </c>
      <c r="C9" s="24">
        <v>36</v>
      </c>
    </row>
    <row r="10" spans="1:3" ht="15" customHeight="1">
      <c r="A10" s="24" t="s">
        <v>198</v>
      </c>
      <c r="B10" s="29">
        <v>31.7</v>
      </c>
      <c r="C10" s="24">
        <v>6</v>
      </c>
    </row>
    <row r="11" spans="1:3" ht="15" customHeight="1">
      <c r="A11" s="24" t="s">
        <v>199</v>
      </c>
      <c r="B11" s="29">
        <v>34.9</v>
      </c>
      <c r="C11" s="24">
        <v>4</v>
      </c>
    </row>
    <row r="12" spans="1:3" ht="15" customHeight="1">
      <c r="A12" s="24" t="s">
        <v>200</v>
      </c>
      <c r="B12" s="29">
        <v>69.9</v>
      </c>
      <c r="C12" s="24">
        <v>2</v>
      </c>
    </row>
    <row r="13" spans="1:3" ht="15" customHeight="1">
      <c r="A13" s="24" t="s">
        <v>201</v>
      </c>
      <c r="B13" s="29">
        <v>-3.1</v>
      </c>
      <c r="C13" s="24">
        <v>29</v>
      </c>
    </row>
    <row r="14" spans="1:3" ht="15" customHeight="1">
      <c r="A14" s="24" t="s">
        <v>202</v>
      </c>
      <c r="B14" s="29">
        <v>2.3458813406315215</v>
      </c>
      <c r="C14" s="24">
        <v>20</v>
      </c>
    </row>
    <row r="15" spans="1:3" ht="15" customHeight="1">
      <c r="A15" s="24" t="s">
        <v>203</v>
      </c>
      <c r="B15" s="29">
        <v>21.3</v>
      </c>
      <c r="C15" s="24">
        <v>12</v>
      </c>
    </row>
    <row r="16" spans="1:3" ht="15" customHeight="1">
      <c r="A16" s="24" t="s">
        <v>204</v>
      </c>
      <c r="B16" s="29">
        <v>98.8</v>
      </c>
      <c r="C16" s="24">
        <v>1</v>
      </c>
    </row>
    <row r="17" spans="1:3" ht="15" customHeight="1">
      <c r="A17" s="24" t="s">
        <v>205</v>
      </c>
      <c r="B17" s="29">
        <v>35.5</v>
      </c>
      <c r="C17" s="24">
        <v>3</v>
      </c>
    </row>
    <row r="18" spans="1:3" ht="15" customHeight="1">
      <c r="A18" s="24" t="s">
        <v>206</v>
      </c>
      <c r="B18" s="29">
        <v>1.3</v>
      </c>
      <c r="C18" s="24">
        <v>23</v>
      </c>
    </row>
    <row r="19" spans="1:3" ht="15" customHeight="1">
      <c r="A19" s="24" t="s">
        <v>207</v>
      </c>
      <c r="B19" s="29">
        <v>6.8</v>
      </c>
      <c r="C19" s="24">
        <v>19</v>
      </c>
    </row>
    <row r="20" spans="1:3" ht="15" customHeight="1">
      <c r="A20" s="24" t="s">
        <v>208</v>
      </c>
      <c r="B20" s="29">
        <v>33.5</v>
      </c>
      <c r="C20" s="24">
        <v>5</v>
      </c>
    </row>
    <row r="21" spans="1:3" ht="15" customHeight="1">
      <c r="A21" s="24" t="s">
        <v>209</v>
      </c>
      <c r="B21" s="29">
        <v>-5.8</v>
      </c>
      <c r="C21" s="24">
        <v>30</v>
      </c>
    </row>
    <row r="22" spans="1:3" ht="15" customHeight="1">
      <c r="A22" s="24" t="s">
        <v>210</v>
      </c>
      <c r="B22" s="29">
        <v>26.2</v>
      </c>
      <c r="C22" s="24">
        <v>8</v>
      </c>
    </row>
    <row r="23" spans="1:3" ht="15" customHeight="1">
      <c r="A23" s="24" t="s">
        <v>211</v>
      </c>
      <c r="B23" s="29">
        <v>-40.3</v>
      </c>
      <c r="C23" s="24">
        <v>39</v>
      </c>
    </row>
    <row r="24" spans="1:3" ht="15" customHeight="1">
      <c r="A24" s="24" t="s">
        <v>212</v>
      </c>
      <c r="B24" s="29">
        <v>-29.4</v>
      </c>
      <c r="C24" s="24">
        <v>37</v>
      </c>
    </row>
    <row r="25" spans="1:3" ht="15" customHeight="1">
      <c r="A25" s="24" t="s">
        <v>213</v>
      </c>
      <c r="B25" s="29">
        <v>-1</v>
      </c>
      <c r="C25" s="24">
        <v>25</v>
      </c>
    </row>
    <row r="26" spans="1:3" ht="15" customHeight="1">
      <c r="A26" s="24" t="s">
        <v>214</v>
      </c>
      <c r="B26" s="29">
        <v>-13.8</v>
      </c>
      <c r="C26" s="24">
        <v>31</v>
      </c>
    </row>
    <row r="27" spans="1:3" ht="15" customHeight="1">
      <c r="A27" s="24" t="s">
        <v>215</v>
      </c>
      <c r="B27" s="29">
        <v>25.6</v>
      </c>
      <c r="C27" s="24">
        <v>10</v>
      </c>
    </row>
    <row r="28" spans="1:3" ht="15" customHeight="1">
      <c r="A28" s="24" t="s">
        <v>216</v>
      </c>
      <c r="B28" s="29">
        <v>20.8</v>
      </c>
      <c r="C28" s="24">
        <v>13</v>
      </c>
    </row>
    <row r="29" spans="1:3" ht="15" customHeight="1">
      <c r="A29" s="24" t="s">
        <v>217</v>
      </c>
      <c r="B29" s="29">
        <v>-13.9</v>
      </c>
      <c r="C29" s="24">
        <v>32</v>
      </c>
    </row>
    <row r="30" spans="1:3" ht="15" customHeight="1">
      <c r="A30" s="24" t="s">
        <v>218</v>
      </c>
      <c r="B30" s="29">
        <v>6.9</v>
      </c>
      <c r="C30" s="24">
        <v>18</v>
      </c>
    </row>
    <row r="31" spans="1:3" ht="15" customHeight="1">
      <c r="A31" s="24" t="s">
        <v>219</v>
      </c>
      <c r="B31" s="29">
        <v>-2.7</v>
      </c>
      <c r="C31" s="24">
        <v>27</v>
      </c>
    </row>
    <row r="32" spans="1:3" ht="15" customHeight="1">
      <c r="A32" s="24" t="s">
        <v>220</v>
      </c>
      <c r="B32" s="29">
        <v>-2.6</v>
      </c>
      <c r="C32" s="24">
        <v>26</v>
      </c>
    </row>
    <row r="33" spans="1:3" ht="15" customHeight="1">
      <c r="A33" s="24" t="s">
        <v>221</v>
      </c>
      <c r="B33" s="29">
        <v>-16.8</v>
      </c>
      <c r="C33" s="24">
        <v>34</v>
      </c>
    </row>
    <row r="34" spans="1:3" ht="15" customHeight="1">
      <c r="A34" s="24" t="s">
        <v>222</v>
      </c>
      <c r="B34" s="29">
        <v>15.5</v>
      </c>
      <c r="C34" s="24">
        <v>15</v>
      </c>
    </row>
    <row r="35" spans="1:3" ht="15" customHeight="1">
      <c r="A35" s="24" t="s">
        <v>223</v>
      </c>
      <c r="B35" s="29">
        <v>1.5</v>
      </c>
      <c r="C35" s="24">
        <v>22</v>
      </c>
    </row>
    <row r="36" spans="1:3" ht="15" customHeight="1">
      <c r="A36" s="24" t="s">
        <v>224</v>
      </c>
      <c r="B36" s="10">
        <v>8.2</v>
      </c>
      <c r="C36" s="24">
        <v>17</v>
      </c>
    </row>
    <row r="37" spans="1:3" ht="15" customHeight="1">
      <c r="A37" s="24" t="s">
        <v>225</v>
      </c>
      <c r="B37" s="10">
        <v>-2.7</v>
      </c>
      <c r="C37" s="24">
        <v>27</v>
      </c>
    </row>
    <row r="38" spans="1:3" ht="15" customHeight="1">
      <c r="A38" s="24" t="s">
        <v>226</v>
      </c>
      <c r="B38" s="10">
        <v>-31.9</v>
      </c>
      <c r="C38" s="24">
        <v>38</v>
      </c>
    </row>
    <row r="39" spans="1:3" ht="15" customHeight="1">
      <c r="A39" s="24" t="s">
        <v>227</v>
      </c>
      <c r="B39" s="10">
        <v>21.5</v>
      </c>
      <c r="C39" s="24">
        <v>11</v>
      </c>
    </row>
    <row r="40" spans="1:3" ht="15" customHeight="1">
      <c r="A40" s="30" t="s">
        <v>228</v>
      </c>
      <c r="B40" s="10">
        <v>-14.4</v>
      </c>
      <c r="C40" s="24">
        <v>33</v>
      </c>
    </row>
    <row r="41" spans="1:3" ht="15" customHeight="1">
      <c r="A41" s="24" t="s">
        <v>229</v>
      </c>
      <c r="B41" s="10">
        <v>25.9</v>
      </c>
      <c r="C41" s="24">
        <v>9</v>
      </c>
    </row>
    <row r="42" spans="1:3" ht="15" customHeight="1">
      <c r="A42" s="6" t="s">
        <v>230</v>
      </c>
      <c r="B42" s="26">
        <v>-21.1</v>
      </c>
      <c r="C42" s="26">
        <v>35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E7" sqref="E7"/>
    </sheetView>
  </sheetViews>
  <sheetFormatPr defaultColWidth="9.00390625" defaultRowHeight="14.25"/>
  <cols>
    <col min="1" max="3" width="13.625" style="1" customWidth="1"/>
  </cols>
  <sheetData>
    <row r="1" spans="1:3" ht="34.5" customHeight="1">
      <c r="A1" s="19" t="s">
        <v>245</v>
      </c>
      <c r="B1" s="19"/>
      <c r="C1" s="19"/>
    </row>
    <row r="2" spans="1:3" ht="34.5" customHeight="1">
      <c r="A2" s="8" t="s">
        <v>241</v>
      </c>
      <c r="B2" s="8" t="s">
        <v>235</v>
      </c>
      <c r="C2" s="8" t="s">
        <v>189</v>
      </c>
    </row>
    <row r="3" spans="1:3" ht="24.75" customHeight="1">
      <c r="A3" s="21" t="s">
        <v>192</v>
      </c>
      <c r="B3" s="22">
        <v>0.5</v>
      </c>
      <c r="C3" s="23">
        <v>14</v>
      </c>
    </row>
    <row r="4" spans="1:3" ht="24.75" customHeight="1">
      <c r="A4" s="24" t="s">
        <v>194</v>
      </c>
      <c r="B4" s="10">
        <v>16.7</v>
      </c>
      <c r="C4" s="24">
        <v>9</v>
      </c>
    </row>
    <row r="5" spans="1:3" ht="24.75" customHeight="1">
      <c r="A5" s="24" t="s">
        <v>202</v>
      </c>
      <c r="B5" s="10">
        <v>2.3458813406315215</v>
      </c>
      <c r="C5" s="24">
        <v>12</v>
      </c>
    </row>
    <row r="6" spans="1:3" ht="24.75" customHeight="1">
      <c r="A6" s="24" t="s">
        <v>206</v>
      </c>
      <c r="B6" s="10">
        <v>1.3</v>
      </c>
      <c r="C6" s="24">
        <v>13</v>
      </c>
    </row>
    <row r="7" spans="1:3" ht="24.75" customHeight="1">
      <c r="A7" s="24" t="s">
        <v>207</v>
      </c>
      <c r="B7" s="10">
        <v>6.8</v>
      </c>
      <c r="C7" s="24">
        <v>11</v>
      </c>
    </row>
    <row r="8" spans="1:3" ht="24.75" customHeight="1">
      <c r="A8" s="24" t="s">
        <v>208</v>
      </c>
      <c r="B8" s="10">
        <v>33.5</v>
      </c>
      <c r="C8" s="24">
        <v>4</v>
      </c>
    </row>
    <row r="9" spans="1:3" ht="24.75" customHeight="1">
      <c r="A9" s="24" t="s">
        <v>209</v>
      </c>
      <c r="B9" s="10">
        <v>-5.8</v>
      </c>
      <c r="C9" s="24">
        <v>17</v>
      </c>
    </row>
    <row r="10" spans="1:3" ht="24.75" customHeight="1">
      <c r="A10" s="24" t="s">
        <v>210</v>
      </c>
      <c r="B10" s="10">
        <v>26.2</v>
      </c>
      <c r="C10" s="24">
        <v>7</v>
      </c>
    </row>
    <row r="11" spans="1:3" ht="24.75" customHeight="1">
      <c r="A11" s="24" t="s">
        <v>211</v>
      </c>
      <c r="B11" s="10">
        <v>-40.3</v>
      </c>
      <c r="C11" s="24">
        <v>22</v>
      </c>
    </row>
    <row r="12" spans="1:3" ht="24.75" customHeight="1">
      <c r="A12" s="24" t="s">
        <v>212</v>
      </c>
      <c r="B12" s="10">
        <v>-29.4</v>
      </c>
      <c r="C12" s="24">
        <v>21</v>
      </c>
    </row>
    <row r="13" spans="1:3" ht="24.75" customHeight="1">
      <c r="A13" s="24" t="s">
        <v>213</v>
      </c>
      <c r="B13" s="10">
        <v>-1</v>
      </c>
      <c r="C13" s="24">
        <v>15</v>
      </c>
    </row>
    <row r="14" spans="1:3" ht="24.75" customHeight="1">
      <c r="A14" s="24" t="s">
        <v>214</v>
      </c>
      <c r="B14" s="10">
        <v>-13.8</v>
      </c>
      <c r="C14" s="24">
        <v>18</v>
      </c>
    </row>
    <row r="15" spans="1:3" ht="24.75" customHeight="1">
      <c r="A15" s="24" t="s">
        <v>230</v>
      </c>
      <c r="B15" s="10">
        <v>-21.1</v>
      </c>
      <c r="C15" s="24">
        <v>19</v>
      </c>
    </row>
    <row r="16" spans="1:3" ht="24.75" customHeight="1">
      <c r="A16" s="24" t="s">
        <v>195</v>
      </c>
      <c r="B16" s="10">
        <v>28.7</v>
      </c>
      <c r="C16" s="24">
        <v>6</v>
      </c>
    </row>
    <row r="17" spans="1:3" ht="24.75" customHeight="1">
      <c r="A17" s="24" t="s">
        <v>196</v>
      </c>
      <c r="B17" s="10">
        <v>10.2</v>
      </c>
      <c r="C17" s="24">
        <v>10</v>
      </c>
    </row>
    <row r="18" spans="1:3" ht="24.75" customHeight="1">
      <c r="A18" s="24" t="s">
        <v>197</v>
      </c>
      <c r="B18" s="10">
        <v>-21.2</v>
      </c>
      <c r="C18" s="24">
        <v>20</v>
      </c>
    </row>
    <row r="19" spans="1:3" ht="24.75" customHeight="1">
      <c r="A19" s="24" t="s">
        <v>198</v>
      </c>
      <c r="B19" s="10">
        <v>31.7</v>
      </c>
      <c r="C19" s="24">
        <v>5</v>
      </c>
    </row>
    <row r="20" spans="1:3" ht="24.75" customHeight="1">
      <c r="A20" s="24" t="s">
        <v>199</v>
      </c>
      <c r="B20" s="10">
        <v>34.9</v>
      </c>
      <c r="C20" s="24">
        <v>3</v>
      </c>
    </row>
    <row r="21" spans="1:3" ht="24.75" customHeight="1">
      <c r="A21" s="24" t="s">
        <v>200</v>
      </c>
      <c r="B21" s="10">
        <v>69.9</v>
      </c>
      <c r="C21" s="24">
        <v>2</v>
      </c>
    </row>
    <row r="22" spans="1:3" ht="24.75" customHeight="1">
      <c r="A22" s="24" t="s">
        <v>201</v>
      </c>
      <c r="B22" s="10">
        <v>-3.1</v>
      </c>
      <c r="C22" s="24">
        <v>16</v>
      </c>
    </row>
    <row r="23" spans="1:3" ht="24.75" customHeight="1">
      <c r="A23" s="24" t="s">
        <v>203</v>
      </c>
      <c r="B23" s="10">
        <v>21.3</v>
      </c>
      <c r="C23" s="24">
        <v>8</v>
      </c>
    </row>
    <row r="24" spans="1:3" ht="24.75" customHeight="1">
      <c r="A24" s="24" t="s">
        <v>204</v>
      </c>
      <c r="B24" s="10">
        <v>98.8</v>
      </c>
      <c r="C24" s="24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E15" sqref="E15"/>
    </sheetView>
  </sheetViews>
  <sheetFormatPr defaultColWidth="9.00390625" defaultRowHeight="14.25"/>
  <cols>
    <col min="1" max="3" width="13.50390625" style="1" customWidth="1"/>
  </cols>
  <sheetData>
    <row r="1" spans="1:3" ht="34.5" customHeight="1">
      <c r="A1" s="19" t="s">
        <v>246</v>
      </c>
      <c r="B1" s="19"/>
      <c r="C1" s="19"/>
    </row>
    <row r="2" spans="1:3" ht="34.5" customHeight="1">
      <c r="A2" s="8" t="s">
        <v>187</v>
      </c>
      <c r="B2" s="8" t="s">
        <v>235</v>
      </c>
      <c r="C2" s="8" t="s">
        <v>189</v>
      </c>
    </row>
    <row r="3" spans="1:3" ht="15" customHeight="1">
      <c r="A3" s="8" t="s">
        <v>236</v>
      </c>
      <c r="B3" s="25"/>
      <c r="C3" s="26"/>
    </row>
    <row r="4" spans="1:3" ht="15.75" customHeight="1">
      <c r="A4" s="27" t="s">
        <v>192</v>
      </c>
      <c r="B4" s="28">
        <v>13</v>
      </c>
      <c r="C4" s="23">
        <v>10</v>
      </c>
    </row>
    <row r="5" spans="1:3" ht="15.75" customHeight="1">
      <c r="A5" s="24" t="s">
        <v>193</v>
      </c>
      <c r="B5" s="29">
        <v>9.9</v>
      </c>
      <c r="C5" s="24">
        <v>24</v>
      </c>
    </row>
    <row r="6" spans="1:3" ht="15.75" customHeight="1">
      <c r="A6" s="24" t="s">
        <v>194</v>
      </c>
      <c r="B6" s="29">
        <v>13</v>
      </c>
      <c r="C6" s="24">
        <v>10</v>
      </c>
    </row>
    <row r="7" spans="1:3" ht="15.75" customHeight="1">
      <c r="A7" s="24" t="s">
        <v>195</v>
      </c>
      <c r="B7" s="29">
        <v>8.8</v>
      </c>
      <c r="C7" s="24">
        <v>26</v>
      </c>
    </row>
    <row r="8" spans="1:3" ht="15.75" customHeight="1">
      <c r="A8" s="24" t="s">
        <v>196</v>
      </c>
      <c r="B8" s="29">
        <v>22.7</v>
      </c>
      <c r="C8" s="24">
        <v>1</v>
      </c>
    </row>
    <row r="9" spans="1:3" ht="15.75" customHeight="1">
      <c r="A9" s="24" t="s">
        <v>197</v>
      </c>
      <c r="B9" s="29">
        <v>15.2</v>
      </c>
      <c r="C9" s="24">
        <v>4</v>
      </c>
    </row>
    <row r="10" spans="1:3" ht="15.75" customHeight="1">
      <c r="A10" s="24" t="s">
        <v>198</v>
      </c>
      <c r="B10" s="29">
        <v>11.7</v>
      </c>
      <c r="C10" s="24">
        <v>19</v>
      </c>
    </row>
    <row r="11" spans="1:3" ht="15.75" customHeight="1">
      <c r="A11" s="24" t="s">
        <v>199</v>
      </c>
      <c r="B11" s="29">
        <v>11.3</v>
      </c>
      <c r="C11" s="24">
        <v>21</v>
      </c>
    </row>
    <row r="12" spans="1:3" ht="15.75" customHeight="1">
      <c r="A12" s="24" t="s">
        <v>200</v>
      </c>
      <c r="B12" s="29">
        <v>7.4</v>
      </c>
      <c r="C12" s="24">
        <v>30</v>
      </c>
    </row>
    <row r="13" spans="1:3" ht="15.75" customHeight="1">
      <c r="A13" s="24" t="s">
        <v>201</v>
      </c>
      <c r="B13" s="29">
        <v>19.8</v>
      </c>
      <c r="C13" s="24">
        <v>2</v>
      </c>
    </row>
    <row r="14" spans="1:3" ht="15.75" customHeight="1">
      <c r="A14" s="24" t="s">
        <v>202</v>
      </c>
      <c r="B14" s="29">
        <v>5.4</v>
      </c>
      <c r="C14" s="24">
        <v>33</v>
      </c>
    </row>
    <row r="15" spans="1:3" ht="15.75" customHeight="1">
      <c r="A15" s="24" t="s">
        <v>203</v>
      </c>
      <c r="B15" s="29">
        <v>12.3</v>
      </c>
      <c r="C15" s="24">
        <v>16</v>
      </c>
    </row>
    <row r="16" spans="1:3" ht="15.75" customHeight="1">
      <c r="A16" s="24" t="s">
        <v>204</v>
      </c>
      <c r="B16" s="29">
        <v>14.2</v>
      </c>
      <c r="C16" s="24">
        <v>5</v>
      </c>
    </row>
    <row r="17" spans="1:3" ht="15.75" customHeight="1">
      <c r="A17" s="24" t="s">
        <v>205</v>
      </c>
      <c r="B17" s="29">
        <v>6.7</v>
      </c>
      <c r="C17" s="24">
        <v>32</v>
      </c>
    </row>
    <row r="18" spans="1:3" ht="15.75" customHeight="1">
      <c r="A18" s="24" t="s">
        <v>206</v>
      </c>
      <c r="B18" s="29">
        <v>12.3</v>
      </c>
      <c r="C18" s="24">
        <v>16</v>
      </c>
    </row>
    <row r="19" spans="1:3" ht="15.75" customHeight="1">
      <c r="A19" s="24" t="s">
        <v>207</v>
      </c>
      <c r="B19" s="29">
        <v>11.4</v>
      </c>
      <c r="C19" s="24">
        <v>20</v>
      </c>
    </row>
    <row r="20" spans="1:3" ht="15.75" customHeight="1">
      <c r="A20" s="24" t="s">
        <v>208</v>
      </c>
      <c r="B20" s="29">
        <v>-25.3</v>
      </c>
      <c r="C20" s="24">
        <v>39</v>
      </c>
    </row>
    <row r="21" spans="1:3" ht="15.75" customHeight="1">
      <c r="A21" s="24" t="s">
        <v>209</v>
      </c>
      <c r="B21" s="29">
        <v>11.8</v>
      </c>
      <c r="C21" s="24">
        <v>18</v>
      </c>
    </row>
    <row r="22" spans="1:3" ht="15.75" customHeight="1">
      <c r="A22" s="24" t="s">
        <v>210</v>
      </c>
      <c r="B22" s="29">
        <v>10.4</v>
      </c>
      <c r="C22" s="24">
        <v>22</v>
      </c>
    </row>
    <row r="23" spans="1:3" ht="15.75" customHeight="1">
      <c r="A23" s="24" t="s">
        <v>211</v>
      </c>
      <c r="B23" s="29">
        <v>16.7</v>
      </c>
      <c r="C23" s="24">
        <v>3</v>
      </c>
    </row>
    <row r="24" spans="1:3" ht="15.75" customHeight="1">
      <c r="A24" s="24" t="s">
        <v>212</v>
      </c>
      <c r="B24" s="29">
        <v>10.4</v>
      </c>
      <c r="C24" s="24">
        <v>22</v>
      </c>
    </row>
    <row r="25" spans="1:3" ht="15.75" customHeight="1">
      <c r="A25" s="24" t="s">
        <v>213</v>
      </c>
      <c r="B25" s="29">
        <v>12.6</v>
      </c>
      <c r="C25" s="24">
        <v>14</v>
      </c>
    </row>
    <row r="26" spans="1:3" ht="15.75" customHeight="1">
      <c r="A26" s="24" t="s">
        <v>214</v>
      </c>
      <c r="B26" s="29">
        <v>12.6</v>
      </c>
      <c r="C26" s="24">
        <v>14</v>
      </c>
    </row>
    <row r="27" spans="1:3" ht="15.75" customHeight="1">
      <c r="A27" s="24" t="s">
        <v>215</v>
      </c>
      <c r="B27" s="29">
        <v>14.1</v>
      </c>
      <c r="C27" s="24">
        <v>6</v>
      </c>
    </row>
    <row r="28" spans="1:3" ht="15.75" customHeight="1">
      <c r="A28" s="24" t="s">
        <v>216</v>
      </c>
      <c r="B28" s="29">
        <v>13.5</v>
      </c>
      <c r="C28" s="24">
        <v>9</v>
      </c>
    </row>
    <row r="29" spans="1:3" ht="15.75" customHeight="1">
      <c r="A29" s="24" t="s">
        <v>217</v>
      </c>
      <c r="B29" s="29">
        <v>7</v>
      </c>
      <c r="C29" s="24">
        <v>31</v>
      </c>
    </row>
    <row r="30" spans="1:3" ht="15.75" customHeight="1">
      <c r="A30" s="24" t="s">
        <v>218</v>
      </c>
      <c r="B30" s="29">
        <v>-0.2</v>
      </c>
      <c r="C30" s="24">
        <v>38</v>
      </c>
    </row>
    <row r="31" spans="1:3" ht="15.75" customHeight="1">
      <c r="A31" s="24" t="s">
        <v>219</v>
      </c>
      <c r="B31" s="29">
        <v>4.5</v>
      </c>
      <c r="C31" s="24">
        <v>34</v>
      </c>
    </row>
    <row r="32" spans="1:3" ht="15.75" customHeight="1">
      <c r="A32" s="24" t="s">
        <v>220</v>
      </c>
      <c r="B32" s="29">
        <v>12.7</v>
      </c>
      <c r="C32" s="24">
        <v>13</v>
      </c>
    </row>
    <row r="33" spans="1:3" ht="15.75" customHeight="1">
      <c r="A33" s="24" t="s">
        <v>221</v>
      </c>
      <c r="B33" s="29">
        <v>13.9</v>
      </c>
      <c r="C33" s="24">
        <v>7</v>
      </c>
    </row>
    <row r="34" spans="1:3" ht="15.75" customHeight="1">
      <c r="A34" s="24" t="s">
        <v>222</v>
      </c>
      <c r="B34" s="29">
        <v>13.7</v>
      </c>
      <c r="C34" s="24">
        <v>8</v>
      </c>
    </row>
    <row r="35" spans="1:3" ht="15.75" customHeight="1">
      <c r="A35" s="24" t="s">
        <v>223</v>
      </c>
      <c r="B35" s="29">
        <v>9.5</v>
      </c>
      <c r="C35" s="24">
        <v>25</v>
      </c>
    </row>
    <row r="36" spans="1:3" ht="15.75" customHeight="1">
      <c r="A36" s="24" t="s">
        <v>224</v>
      </c>
      <c r="B36" s="29">
        <v>8.8</v>
      </c>
      <c r="C36" s="24">
        <v>26</v>
      </c>
    </row>
    <row r="37" spans="1:3" ht="15.75" customHeight="1">
      <c r="A37" s="24" t="s">
        <v>225</v>
      </c>
      <c r="B37" s="29">
        <v>4.4</v>
      </c>
      <c r="C37" s="24">
        <v>35</v>
      </c>
    </row>
    <row r="38" spans="1:3" ht="15.75" customHeight="1">
      <c r="A38" s="24" t="s">
        <v>226</v>
      </c>
      <c r="B38" s="29">
        <v>8.4</v>
      </c>
      <c r="C38" s="24">
        <v>28</v>
      </c>
    </row>
    <row r="39" spans="1:3" ht="15.75" customHeight="1">
      <c r="A39" s="24" t="s">
        <v>227</v>
      </c>
      <c r="B39" s="29">
        <v>3.9</v>
      </c>
      <c r="C39" s="24">
        <v>37</v>
      </c>
    </row>
    <row r="40" spans="1:3" ht="15.75" customHeight="1">
      <c r="A40" s="30" t="s">
        <v>228</v>
      </c>
      <c r="B40" s="31">
        <v>7.5</v>
      </c>
      <c r="C40" s="30">
        <v>29</v>
      </c>
    </row>
    <row r="41" spans="1:3" ht="15.75" customHeight="1">
      <c r="A41" s="24" t="s">
        <v>229</v>
      </c>
      <c r="B41" s="10">
        <v>4.1</v>
      </c>
      <c r="C41" s="24">
        <v>36</v>
      </c>
    </row>
    <row r="42" spans="1:3" ht="15.75" customHeight="1">
      <c r="A42" s="32" t="s">
        <v>230</v>
      </c>
      <c r="B42" s="33">
        <v>13</v>
      </c>
      <c r="C42" s="18">
        <v>10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H11" sqref="H11"/>
    </sheetView>
  </sheetViews>
  <sheetFormatPr defaultColWidth="9.00390625" defaultRowHeight="14.25"/>
  <cols>
    <col min="1" max="3" width="13.625" style="1" customWidth="1"/>
  </cols>
  <sheetData>
    <row r="1" spans="1:3" ht="34.5" customHeight="1">
      <c r="A1" s="19" t="s">
        <v>247</v>
      </c>
      <c r="B1" s="19"/>
      <c r="C1" s="19"/>
    </row>
    <row r="2" spans="1:3" ht="34.5" customHeight="1">
      <c r="A2" s="20" t="s">
        <v>241</v>
      </c>
      <c r="B2" s="8" t="s">
        <v>235</v>
      </c>
      <c r="C2" s="8" t="s">
        <v>189</v>
      </c>
    </row>
    <row r="3" spans="1:3" ht="24.75" customHeight="1">
      <c r="A3" s="21" t="s">
        <v>192</v>
      </c>
      <c r="B3" s="22">
        <v>13</v>
      </c>
      <c r="C3" s="23">
        <v>6</v>
      </c>
    </row>
    <row r="4" spans="1:3" ht="24.75" customHeight="1">
      <c r="A4" s="24" t="s">
        <v>194</v>
      </c>
      <c r="B4" s="10">
        <v>13</v>
      </c>
      <c r="C4" s="24">
        <v>6</v>
      </c>
    </row>
    <row r="5" spans="1:3" ht="24.75" customHeight="1">
      <c r="A5" s="24" t="s">
        <v>202</v>
      </c>
      <c r="B5" s="10">
        <v>5.4</v>
      </c>
      <c r="C5" s="24">
        <v>21</v>
      </c>
    </row>
    <row r="6" spans="1:3" ht="24.75" customHeight="1">
      <c r="A6" s="24" t="s">
        <v>206</v>
      </c>
      <c r="B6" s="10">
        <v>12.3</v>
      </c>
      <c r="C6" s="24">
        <v>11</v>
      </c>
    </row>
    <row r="7" spans="1:3" ht="24.75" customHeight="1">
      <c r="A7" s="24" t="s">
        <v>207</v>
      </c>
      <c r="B7" s="10">
        <v>11.4</v>
      </c>
      <c r="C7" s="24">
        <v>15</v>
      </c>
    </row>
    <row r="8" spans="1:3" ht="24.75" customHeight="1">
      <c r="A8" s="24" t="s">
        <v>208</v>
      </c>
      <c r="B8" s="10">
        <v>-25.3</v>
      </c>
      <c r="C8" s="24">
        <v>22</v>
      </c>
    </row>
    <row r="9" spans="1:3" ht="24.75" customHeight="1">
      <c r="A9" s="24" t="s">
        <v>209</v>
      </c>
      <c r="B9" s="10">
        <v>11.8</v>
      </c>
      <c r="C9" s="24">
        <v>13</v>
      </c>
    </row>
    <row r="10" spans="1:3" ht="24.75" customHeight="1">
      <c r="A10" s="24" t="s">
        <v>210</v>
      </c>
      <c r="B10" s="10">
        <v>10.4</v>
      </c>
      <c r="C10" s="24">
        <v>17</v>
      </c>
    </row>
    <row r="11" spans="1:3" ht="24.75" customHeight="1">
      <c r="A11" s="24" t="s">
        <v>211</v>
      </c>
      <c r="B11" s="10">
        <v>16.7</v>
      </c>
      <c r="C11" s="24">
        <v>3</v>
      </c>
    </row>
    <row r="12" spans="1:3" ht="24.75" customHeight="1">
      <c r="A12" s="24" t="s">
        <v>212</v>
      </c>
      <c r="B12" s="10">
        <v>10.4</v>
      </c>
      <c r="C12" s="24">
        <v>17</v>
      </c>
    </row>
    <row r="13" spans="1:3" ht="24.75" customHeight="1">
      <c r="A13" s="24" t="s">
        <v>213</v>
      </c>
      <c r="B13" s="10">
        <v>12.6</v>
      </c>
      <c r="C13" s="24">
        <v>9</v>
      </c>
    </row>
    <row r="14" spans="1:3" ht="24.75" customHeight="1">
      <c r="A14" s="24" t="s">
        <v>214</v>
      </c>
      <c r="B14" s="10">
        <v>12.6</v>
      </c>
      <c r="C14" s="24">
        <v>9</v>
      </c>
    </row>
    <row r="15" spans="1:3" ht="24.75" customHeight="1">
      <c r="A15" s="24" t="s">
        <v>230</v>
      </c>
      <c r="B15" s="10">
        <v>13</v>
      </c>
      <c r="C15" s="24">
        <v>6</v>
      </c>
    </row>
    <row r="16" spans="1:3" ht="24.75" customHeight="1">
      <c r="A16" s="24" t="s">
        <v>195</v>
      </c>
      <c r="B16" s="10">
        <v>8.8</v>
      </c>
      <c r="C16" s="24">
        <v>19</v>
      </c>
    </row>
    <row r="17" spans="1:3" ht="24.75" customHeight="1">
      <c r="A17" s="24" t="s">
        <v>196</v>
      </c>
      <c r="B17" s="10">
        <v>22.7</v>
      </c>
      <c r="C17" s="24">
        <v>1</v>
      </c>
    </row>
    <row r="18" spans="1:3" ht="24.75" customHeight="1">
      <c r="A18" s="24" t="s">
        <v>197</v>
      </c>
      <c r="B18" s="10">
        <v>15.2</v>
      </c>
      <c r="C18" s="24">
        <v>4</v>
      </c>
    </row>
    <row r="19" spans="1:3" ht="24.75" customHeight="1">
      <c r="A19" s="24" t="s">
        <v>198</v>
      </c>
      <c r="B19" s="10">
        <v>11.7</v>
      </c>
      <c r="C19" s="24">
        <v>14</v>
      </c>
    </row>
    <row r="20" spans="1:3" ht="24.75" customHeight="1">
      <c r="A20" s="24" t="s">
        <v>199</v>
      </c>
      <c r="B20" s="10">
        <v>11.3</v>
      </c>
      <c r="C20" s="24">
        <v>16</v>
      </c>
    </row>
    <row r="21" spans="1:3" ht="24.75" customHeight="1">
      <c r="A21" s="24" t="s">
        <v>200</v>
      </c>
      <c r="B21" s="10">
        <v>7.4</v>
      </c>
      <c r="C21" s="24">
        <v>20</v>
      </c>
    </row>
    <row r="22" spans="1:3" ht="24.75" customHeight="1">
      <c r="A22" s="24" t="s">
        <v>201</v>
      </c>
      <c r="B22" s="10">
        <v>19.8</v>
      </c>
      <c r="C22" s="24">
        <v>2</v>
      </c>
    </row>
    <row r="23" spans="1:3" ht="24.75" customHeight="1">
      <c r="A23" s="24" t="s">
        <v>203</v>
      </c>
      <c r="B23" s="10">
        <v>12.3</v>
      </c>
      <c r="C23" s="24">
        <v>11</v>
      </c>
    </row>
    <row r="24" spans="1:3" ht="24.75" customHeight="1">
      <c r="A24" s="24" t="s">
        <v>204</v>
      </c>
      <c r="B24" s="10">
        <v>14.2</v>
      </c>
      <c r="C24" s="24">
        <v>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5" sqref="E5"/>
    </sheetView>
  </sheetViews>
  <sheetFormatPr defaultColWidth="9.00390625" defaultRowHeight="14.25"/>
  <cols>
    <col min="1" max="1" width="27.00390625" style="55" bestFit="1" customWidth="1"/>
    <col min="2" max="2" width="12.875" style="55" bestFit="1" customWidth="1"/>
    <col min="3" max="3" width="12.875" style="60" bestFit="1" customWidth="1"/>
    <col min="4" max="16384" width="9.00390625" style="56" customWidth="1"/>
  </cols>
  <sheetData>
    <row r="1" spans="1:3" s="55" customFormat="1" ht="36" customHeight="1">
      <c r="A1" s="111" t="s">
        <v>38</v>
      </c>
      <c r="B1" s="87"/>
      <c r="C1" s="58">
        <v>2</v>
      </c>
    </row>
    <row r="2" spans="1:3" s="55" customFormat="1" ht="18.75" customHeight="1">
      <c r="A2" s="181"/>
      <c r="B2" s="181"/>
      <c r="C2" s="182"/>
    </row>
    <row r="3" spans="1:3" ht="47.25" customHeight="1">
      <c r="A3" s="63" t="s">
        <v>39</v>
      </c>
      <c r="B3" s="72" t="s">
        <v>23</v>
      </c>
      <c r="C3" s="103" t="s">
        <v>40</v>
      </c>
    </row>
    <row r="4" spans="1:3" ht="47.25" customHeight="1">
      <c r="A4" s="63" t="s">
        <v>41</v>
      </c>
      <c r="B4" s="66">
        <v>42.4</v>
      </c>
      <c r="C4" s="48">
        <v>1.4</v>
      </c>
    </row>
    <row r="5" spans="1:3" ht="47.25" customHeight="1">
      <c r="A5" s="63" t="s">
        <v>42</v>
      </c>
      <c r="B5" s="66">
        <v>47.9</v>
      </c>
      <c r="C5" s="48">
        <v>5.3</v>
      </c>
    </row>
    <row r="6" spans="1:3" ht="47.25" customHeight="1">
      <c r="A6" s="63" t="s">
        <v>43</v>
      </c>
      <c r="B6" s="183">
        <v>53.7</v>
      </c>
      <c r="C6" s="180">
        <v>64.4</v>
      </c>
    </row>
    <row r="7" spans="1:3" ht="47.25" customHeight="1">
      <c r="A7" s="63" t="s">
        <v>44</v>
      </c>
      <c r="B7" s="183">
        <v>22.5</v>
      </c>
      <c r="C7" s="180">
        <v>14.4</v>
      </c>
    </row>
    <row r="8" spans="1:3" ht="47.25" customHeight="1">
      <c r="A8" s="63" t="s">
        <v>45</v>
      </c>
      <c r="B8" s="183">
        <v>1210</v>
      </c>
      <c r="C8" s="180">
        <v>-10.5</v>
      </c>
    </row>
    <row r="9" spans="1:3" ht="47.25" customHeight="1">
      <c r="A9" s="63" t="s">
        <v>46</v>
      </c>
      <c r="B9" s="183">
        <v>904.3</v>
      </c>
      <c r="C9" s="180">
        <v>9.6</v>
      </c>
    </row>
    <row r="10" spans="1:3" ht="24" customHeight="1">
      <c r="A10" s="184"/>
      <c r="B10" s="185"/>
      <c r="C10" s="186"/>
    </row>
    <row r="11" spans="1:3" ht="13.5" customHeight="1">
      <c r="A11" s="187"/>
      <c r="B11" s="185"/>
      <c r="C11" s="186"/>
    </row>
    <row r="12" spans="1:3" ht="20.25" customHeight="1">
      <c r="A12" s="188"/>
      <c r="B12" s="188"/>
      <c r="C12" s="188"/>
    </row>
  </sheetData>
  <sheetProtection/>
  <mergeCells count="2">
    <mergeCell ref="A1:B1"/>
    <mergeCell ref="A12:C12"/>
  </mergeCells>
  <conditionalFormatting sqref="B4:B6 B8:B9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15.125" style="1" customWidth="1"/>
    <col min="2" max="5" width="12.875" style="1" customWidth="1"/>
  </cols>
  <sheetData>
    <row r="1" spans="1:5" ht="34.5" customHeight="1">
      <c r="A1" s="2" t="s">
        <v>248</v>
      </c>
      <c r="B1" s="2"/>
      <c r="C1" s="2"/>
      <c r="D1" s="2"/>
      <c r="E1" s="2"/>
    </row>
    <row r="2" spans="1:5" ht="34.5" customHeight="1">
      <c r="A2" s="11" t="s">
        <v>187</v>
      </c>
      <c r="B2" s="12" t="s">
        <v>249</v>
      </c>
      <c r="C2" s="12" t="s">
        <v>189</v>
      </c>
      <c r="D2" s="12" t="s">
        <v>250</v>
      </c>
      <c r="E2" s="12" t="s">
        <v>189</v>
      </c>
    </row>
    <row r="3" spans="1:5" ht="15" customHeight="1">
      <c r="A3" s="8" t="s">
        <v>191</v>
      </c>
      <c r="B3" s="13"/>
      <c r="C3" s="14"/>
      <c r="D3" s="15"/>
      <c r="E3" s="14"/>
    </row>
    <row r="4" spans="1:5" ht="15" customHeight="1">
      <c r="A4" s="6" t="s">
        <v>192</v>
      </c>
      <c r="B4" s="16">
        <v>34431</v>
      </c>
      <c r="C4" s="14">
        <v>19</v>
      </c>
      <c r="D4" s="16">
        <v>9.1</v>
      </c>
      <c r="E4" s="14">
        <v>18</v>
      </c>
    </row>
    <row r="5" spans="1:5" ht="15" customHeight="1">
      <c r="A5" s="6" t="s">
        <v>193</v>
      </c>
      <c r="B5" s="17">
        <v>37817</v>
      </c>
      <c r="C5" s="14">
        <v>14</v>
      </c>
      <c r="D5" s="17">
        <v>9.9</v>
      </c>
      <c r="E5" s="14">
        <v>4</v>
      </c>
    </row>
    <row r="6" spans="1:5" ht="15" customHeight="1">
      <c r="A6" s="6" t="s">
        <v>194</v>
      </c>
      <c r="B6" s="17">
        <v>37991</v>
      </c>
      <c r="C6" s="14">
        <v>13</v>
      </c>
      <c r="D6" s="17">
        <v>9</v>
      </c>
      <c r="E6" s="14">
        <v>20</v>
      </c>
    </row>
    <row r="7" spans="1:5" ht="15" customHeight="1">
      <c r="A7" s="6" t="s">
        <v>195</v>
      </c>
      <c r="B7" s="17">
        <v>51083</v>
      </c>
      <c r="C7" s="14">
        <v>1</v>
      </c>
      <c r="D7" s="17">
        <v>8.7</v>
      </c>
      <c r="E7" s="14">
        <v>28</v>
      </c>
    </row>
    <row r="8" spans="1:5" ht="15" customHeight="1">
      <c r="A8" s="6" t="s">
        <v>196</v>
      </c>
      <c r="B8" s="17">
        <v>46200</v>
      </c>
      <c r="C8" s="14">
        <v>6</v>
      </c>
      <c r="D8" s="17">
        <v>8.4</v>
      </c>
      <c r="E8" s="14">
        <v>37</v>
      </c>
    </row>
    <row r="9" spans="1:5" ht="15" customHeight="1">
      <c r="A9" s="6" t="s">
        <v>197</v>
      </c>
      <c r="B9" s="17">
        <v>49655</v>
      </c>
      <c r="C9" s="14">
        <v>2</v>
      </c>
      <c r="D9" s="17">
        <v>8.8</v>
      </c>
      <c r="E9" s="14">
        <v>25</v>
      </c>
    </row>
    <row r="10" spans="1:5" ht="15" customHeight="1">
      <c r="A10" s="6" t="s">
        <v>198</v>
      </c>
      <c r="B10" s="17">
        <v>46906</v>
      </c>
      <c r="C10" s="14">
        <v>5</v>
      </c>
      <c r="D10" s="17">
        <v>8.5</v>
      </c>
      <c r="E10" s="14">
        <v>34</v>
      </c>
    </row>
    <row r="11" spans="1:5" ht="15" customHeight="1">
      <c r="A11" s="6" t="s">
        <v>199</v>
      </c>
      <c r="B11" s="17">
        <v>48154</v>
      </c>
      <c r="C11" s="14">
        <v>3</v>
      </c>
      <c r="D11" s="17">
        <v>8.9</v>
      </c>
      <c r="E11" s="14">
        <v>22</v>
      </c>
    </row>
    <row r="12" spans="1:5" ht="15" customHeight="1">
      <c r="A12" s="6" t="s">
        <v>200</v>
      </c>
      <c r="B12" s="17">
        <v>47361</v>
      </c>
      <c r="C12" s="14">
        <v>4</v>
      </c>
      <c r="D12" s="17">
        <v>8.6</v>
      </c>
      <c r="E12" s="14">
        <v>32</v>
      </c>
    </row>
    <row r="13" spans="1:5" ht="15" customHeight="1">
      <c r="A13" s="6" t="s">
        <v>201</v>
      </c>
      <c r="B13" s="17">
        <v>44140</v>
      </c>
      <c r="C13" s="14">
        <v>9</v>
      </c>
      <c r="D13" s="17">
        <v>8.4</v>
      </c>
      <c r="E13" s="14">
        <v>37</v>
      </c>
    </row>
    <row r="14" spans="1:5" ht="15" customHeight="1">
      <c r="A14" s="6" t="s">
        <v>202</v>
      </c>
      <c r="B14" s="17">
        <v>30972</v>
      </c>
      <c r="C14" s="14">
        <v>26</v>
      </c>
      <c r="D14" s="17">
        <v>8.5</v>
      </c>
      <c r="E14" s="14">
        <v>34</v>
      </c>
    </row>
    <row r="15" spans="1:5" ht="15" customHeight="1">
      <c r="A15" s="6" t="s">
        <v>203</v>
      </c>
      <c r="B15" s="17">
        <v>45066</v>
      </c>
      <c r="C15" s="14">
        <v>7</v>
      </c>
      <c r="D15" s="17">
        <v>9.1</v>
      </c>
      <c r="E15" s="14">
        <v>18</v>
      </c>
    </row>
    <row r="16" spans="1:5" ht="15" customHeight="1">
      <c r="A16" s="6" t="s">
        <v>204</v>
      </c>
      <c r="B16" s="17">
        <v>44569</v>
      </c>
      <c r="C16" s="14">
        <v>8</v>
      </c>
      <c r="D16" s="17">
        <v>8.8</v>
      </c>
      <c r="E16" s="14">
        <v>25</v>
      </c>
    </row>
    <row r="17" spans="1:5" ht="15" customHeight="1">
      <c r="A17" s="6" t="s">
        <v>205</v>
      </c>
      <c r="B17" s="17">
        <v>28765</v>
      </c>
      <c r="C17" s="14">
        <v>28</v>
      </c>
      <c r="D17" s="17">
        <v>9.7</v>
      </c>
      <c r="E17" s="14">
        <v>9</v>
      </c>
    </row>
    <row r="18" spans="1:5" ht="15" customHeight="1">
      <c r="A18" s="6" t="s">
        <v>206</v>
      </c>
      <c r="B18" s="17">
        <v>35847</v>
      </c>
      <c r="C18" s="14">
        <v>17</v>
      </c>
      <c r="D18" s="17">
        <v>8.7</v>
      </c>
      <c r="E18" s="14">
        <v>28</v>
      </c>
    </row>
    <row r="19" spans="1:5" ht="15" customHeight="1">
      <c r="A19" s="6" t="s">
        <v>207</v>
      </c>
      <c r="B19" s="17">
        <v>38740</v>
      </c>
      <c r="C19" s="14">
        <v>11</v>
      </c>
      <c r="D19" s="17">
        <v>8.7</v>
      </c>
      <c r="E19" s="14">
        <v>28</v>
      </c>
    </row>
    <row r="20" spans="1:5" ht="15" customHeight="1">
      <c r="A20" s="6" t="s">
        <v>208</v>
      </c>
      <c r="B20" s="17">
        <v>37018</v>
      </c>
      <c r="C20" s="14">
        <v>15</v>
      </c>
      <c r="D20" s="17">
        <v>8.5</v>
      </c>
      <c r="E20" s="14">
        <v>34</v>
      </c>
    </row>
    <row r="21" spans="1:5" ht="15" customHeight="1">
      <c r="A21" s="6" t="s">
        <v>209</v>
      </c>
      <c r="B21" s="17">
        <v>39497</v>
      </c>
      <c r="C21" s="14">
        <v>10</v>
      </c>
      <c r="D21" s="17">
        <v>8.7</v>
      </c>
      <c r="E21" s="14">
        <v>28</v>
      </c>
    </row>
    <row r="22" spans="1:5" ht="15" customHeight="1">
      <c r="A22" s="6" t="s">
        <v>210</v>
      </c>
      <c r="B22" s="17">
        <v>33320</v>
      </c>
      <c r="C22" s="14">
        <v>20</v>
      </c>
      <c r="D22" s="17">
        <v>8.6</v>
      </c>
      <c r="E22" s="14">
        <v>32</v>
      </c>
    </row>
    <row r="23" spans="1:5" ht="15" customHeight="1">
      <c r="A23" s="6" t="s">
        <v>211</v>
      </c>
      <c r="B23" s="17">
        <v>38604</v>
      </c>
      <c r="C23" s="14">
        <v>12</v>
      </c>
      <c r="D23" s="17">
        <v>9</v>
      </c>
      <c r="E23" s="14">
        <v>20</v>
      </c>
    </row>
    <row r="24" spans="1:5" ht="15" customHeight="1">
      <c r="A24" s="6" t="s">
        <v>212</v>
      </c>
      <c r="B24" s="17">
        <v>36533</v>
      </c>
      <c r="C24" s="14">
        <v>16</v>
      </c>
      <c r="D24" s="17">
        <v>8.8</v>
      </c>
      <c r="E24" s="14">
        <v>25</v>
      </c>
    </row>
    <row r="25" spans="1:5" ht="15" customHeight="1">
      <c r="A25" s="6" t="s">
        <v>213</v>
      </c>
      <c r="B25" s="17">
        <v>31944</v>
      </c>
      <c r="C25" s="14">
        <v>21</v>
      </c>
      <c r="D25" s="17">
        <v>8.9</v>
      </c>
      <c r="E25" s="14">
        <v>22</v>
      </c>
    </row>
    <row r="26" spans="1:5" ht="15" customHeight="1">
      <c r="A26" s="6" t="s">
        <v>214</v>
      </c>
      <c r="B26" s="17">
        <v>34810</v>
      </c>
      <c r="C26" s="14">
        <v>18</v>
      </c>
      <c r="D26" s="17">
        <v>8.9</v>
      </c>
      <c r="E26" s="14">
        <v>22</v>
      </c>
    </row>
    <row r="27" spans="1:5" ht="15" customHeight="1">
      <c r="A27" s="6" t="s">
        <v>215</v>
      </c>
      <c r="B27" s="17">
        <v>28522</v>
      </c>
      <c r="C27" s="14">
        <v>29</v>
      </c>
      <c r="D27" s="17">
        <v>10</v>
      </c>
      <c r="E27" s="14">
        <v>2</v>
      </c>
    </row>
    <row r="28" spans="1:5" ht="15" customHeight="1">
      <c r="A28" s="6" t="s">
        <v>216</v>
      </c>
      <c r="B28" s="17">
        <v>31294</v>
      </c>
      <c r="C28" s="14">
        <v>23</v>
      </c>
      <c r="D28" s="17">
        <v>9.9</v>
      </c>
      <c r="E28" s="14">
        <v>4</v>
      </c>
    </row>
    <row r="29" spans="1:5" ht="15" customHeight="1">
      <c r="A29" s="6" t="s">
        <v>217</v>
      </c>
      <c r="B29" s="17">
        <v>29483</v>
      </c>
      <c r="C29" s="14">
        <v>27</v>
      </c>
      <c r="D29" s="17">
        <v>9.7</v>
      </c>
      <c r="E29" s="14">
        <v>9</v>
      </c>
    </row>
    <row r="30" spans="1:5" ht="15" customHeight="1">
      <c r="A30" s="6" t="s">
        <v>218</v>
      </c>
      <c r="B30" s="17">
        <v>20294</v>
      </c>
      <c r="C30" s="14">
        <v>37</v>
      </c>
      <c r="D30" s="17">
        <v>9.5</v>
      </c>
      <c r="E30" s="14">
        <v>15</v>
      </c>
    </row>
    <row r="31" spans="1:5" ht="15" customHeight="1">
      <c r="A31" s="6" t="s">
        <v>219</v>
      </c>
      <c r="B31" s="17">
        <v>28137</v>
      </c>
      <c r="C31" s="14">
        <v>30</v>
      </c>
      <c r="D31" s="17">
        <v>9.9</v>
      </c>
      <c r="E31" s="14">
        <v>4</v>
      </c>
    </row>
    <row r="32" spans="1:5" ht="15" customHeight="1">
      <c r="A32" s="6" t="s">
        <v>220</v>
      </c>
      <c r="B32" s="17">
        <v>31441</v>
      </c>
      <c r="C32" s="14">
        <v>22</v>
      </c>
      <c r="D32" s="17">
        <v>10.2</v>
      </c>
      <c r="E32" s="14">
        <v>1</v>
      </c>
    </row>
    <row r="33" spans="1:5" ht="15" customHeight="1">
      <c r="A33" s="6" t="s">
        <v>221</v>
      </c>
      <c r="B33" s="17">
        <v>31064</v>
      </c>
      <c r="C33" s="14">
        <v>24</v>
      </c>
      <c r="D33" s="17">
        <v>10</v>
      </c>
      <c r="E33" s="14">
        <v>2</v>
      </c>
    </row>
    <row r="34" spans="1:5" ht="15" customHeight="1">
      <c r="A34" s="6" t="s">
        <v>222</v>
      </c>
      <c r="B34" s="17">
        <v>24674</v>
      </c>
      <c r="C34" s="14">
        <v>33</v>
      </c>
      <c r="D34" s="17">
        <v>9.8</v>
      </c>
      <c r="E34" s="14">
        <v>7</v>
      </c>
    </row>
    <row r="35" spans="1:5" ht="15" customHeight="1">
      <c r="A35" s="6" t="s">
        <v>223</v>
      </c>
      <c r="B35" s="17">
        <v>24078</v>
      </c>
      <c r="C35" s="14">
        <v>34</v>
      </c>
      <c r="D35" s="17">
        <v>9.8</v>
      </c>
      <c r="E35" s="14">
        <v>7</v>
      </c>
    </row>
    <row r="36" spans="1:5" ht="15" customHeight="1">
      <c r="A36" s="6" t="s">
        <v>224</v>
      </c>
      <c r="B36" s="17">
        <v>23878</v>
      </c>
      <c r="C36" s="14">
        <v>35</v>
      </c>
      <c r="D36" s="17">
        <v>9.7</v>
      </c>
      <c r="E36" s="14">
        <v>9</v>
      </c>
    </row>
    <row r="37" spans="1:5" ht="15" customHeight="1">
      <c r="A37" s="6" t="s">
        <v>225</v>
      </c>
      <c r="B37" s="17">
        <v>19394</v>
      </c>
      <c r="C37" s="14">
        <v>39</v>
      </c>
      <c r="D37" s="17">
        <v>9.5</v>
      </c>
      <c r="E37" s="14">
        <v>15</v>
      </c>
    </row>
    <row r="38" spans="1:5" ht="15" customHeight="1">
      <c r="A38" s="6" t="s">
        <v>226</v>
      </c>
      <c r="B38" s="17">
        <v>27735</v>
      </c>
      <c r="C38" s="14">
        <v>31</v>
      </c>
      <c r="D38" s="17">
        <v>9.5</v>
      </c>
      <c r="E38" s="14">
        <v>15</v>
      </c>
    </row>
    <row r="39" spans="1:5" ht="15" customHeight="1">
      <c r="A39" s="6" t="s">
        <v>227</v>
      </c>
      <c r="B39" s="17">
        <v>25954</v>
      </c>
      <c r="C39" s="14">
        <v>32</v>
      </c>
      <c r="D39" s="17">
        <v>9.6</v>
      </c>
      <c r="E39" s="14">
        <v>13</v>
      </c>
    </row>
    <row r="40" spans="1:5" ht="15" customHeight="1">
      <c r="A40" s="6" t="s">
        <v>228</v>
      </c>
      <c r="B40" s="17">
        <v>20146</v>
      </c>
      <c r="C40" s="14">
        <v>38</v>
      </c>
      <c r="D40" s="17">
        <v>9.6</v>
      </c>
      <c r="E40" s="14">
        <v>13</v>
      </c>
    </row>
    <row r="41" spans="1:5" ht="15" customHeight="1">
      <c r="A41" s="6" t="s">
        <v>229</v>
      </c>
      <c r="B41" s="17">
        <v>23292</v>
      </c>
      <c r="C41" s="14">
        <v>36</v>
      </c>
      <c r="D41" s="17">
        <v>9.7</v>
      </c>
      <c r="E41" s="14">
        <v>9</v>
      </c>
    </row>
    <row r="42" spans="1:5" ht="14.25">
      <c r="A42" s="6" t="s">
        <v>230</v>
      </c>
      <c r="B42" s="18">
        <v>31017</v>
      </c>
      <c r="C42" s="18">
        <v>25</v>
      </c>
      <c r="D42" s="18">
        <v>8.4</v>
      </c>
      <c r="E42" s="18">
        <v>37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2" t="s">
        <v>251</v>
      </c>
      <c r="B1" s="2"/>
      <c r="C1" s="2"/>
      <c r="D1" s="2"/>
      <c r="E1" s="2"/>
    </row>
    <row r="2" spans="1:5" ht="34.5" customHeight="1">
      <c r="A2" s="3" t="s">
        <v>187</v>
      </c>
      <c r="B2" s="4" t="s">
        <v>252</v>
      </c>
      <c r="C2" s="5" t="s">
        <v>189</v>
      </c>
      <c r="D2" s="4" t="s">
        <v>190</v>
      </c>
      <c r="E2" s="5" t="s">
        <v>189</v>
      </c>
    </row>
    <row r="3" spans="1:5" ht="21" customHeight="1">
      <c r="A3" s="6" t="s">
        <v>192</v>
      </c>
      <c r="B3" s="16">
        <v>34431</v>
      </c>
      <c r="C3" s="14">
        <v>18</v>
      </c>
      <c r="D3" s="16">
        <v>9.1</v>
      </c>
      <c r="E3" s="14">
        <v>1</v>
      </c>
    </row>
    <row r="4" spans="1:5" ht="21" customHeight="1">
      <c r="A4" s="6" t="s">
        <v>194</v>
      </c>
      <c r="B4" s="17">
        <v>37991</v>
      </c>
      <c r="C4" s="14">
        <v>13</v>
      </c>
      <c r="D4" s="17">
        <v>9</v>
      </c>
      <c r="E4" s="14">
        <v>3</v>
      </c>
    </row>
    <row r="5" spans="1:5" ht="21" customHeight="1">
      <c r="A5" s="6" t="s">
        <v>202</v>
      </c>
      <c r="B5" s="17">
        <v>30972</v>
      </c>
      <c r="C5" s="14">
        <v>22</v>
      </c>
      <c r="D5" s="17">
        <v>8.5</v>
      </c>
      <c r="E5" s="14">
        <v>17</v>
      </c>
    </row>
    <row r="6" spans="1:5" ht="21" customHeight="1">
      <c r="A6" s="6" t="s">
        <v>206</v>
      </c>
      <c r="B6" s="17">
        <v>35847</v>
      </c>
      <c r="C6" s="14">
        <v>16</v>
      </c>
      <c r="D6" s="17">
        <v>8.7</v>
      </c>
      <c r="E6" s="14">
        <v>11</v>
      </c>
    </row>
    <row r="7" spans="1:5" ht="21" customHeight="1">
      <c r="A7" s="6" t="s">
        <v>207</v>
      </c>
      <c r="B7" s="17">
        <v>38740</v>
      </c>
      <c r="C7" s="14">
        <v>11</v>
      </c>
      <c r="D7" s="17">
        <v>8.7</v>
      </c>
      <c r="E7" s="14">
        <v>11</v>
      </c>
    </row>
    <row r="8" spans="1:5" ht="21" customHeight="1">
      <c r="A8" s="6" t="s">
        <v>208</v>
      </c>
      <c r="B8" s="17">
        <v>37018</v>
      </c>
      <c r="C8" s="14">
        <v>14</v>
      </c>
      <c r="D8" s="17">
        <v>8.5</v>
      </c>
      <c r="E8" s="14">
        <v>17</v>
      </c>
    </row>
    <row r="9" spans="1:5" ht="21" customHeight="1">
      <c r="A9" s="6" t="s">
        <v>209</v>
      </c>
      <c r="B9" s="17">
        <v>39497</v>
      </c>
      <c r="C9" s="14">
        <v>10</v>
      </c>
      <c r="D9" s="17">
        <v>8.7</v>
      </c>
      <c r="E9" s="14">
        <v>11</v>
      </c>
    </row>
    <row r="10" spans="1:5" ht="21" customHeight="1">
      <c r="A10" s="6" t="s">
        <v>210</v>
      </c>
      <c r="B10" s="17">
        <v>33320</v>
      </c>
      <c r="C10" s="14">
        <v>19</v>
      </c>
      <c r="D10" s="17">
        <v>8.6</v>
      </c>
      <c r="E10" s="14">
        <v>15</v>
      </c>
    </row>
    <row r="11" spans="1:5" ht="21" customHeight="1">
      <c r="A11" s="6" t="s">
        <v>211</v>
      </c>
      <c r="B11" s="17">
        <v>38604</v>
      </c>
      <c r="C11" s="14">
        <v>12</v>
      </c>
      <c r="D11" s="17">
        <v>9</v>
      </c>
      <c r="E11" s="14">
        <v>3</v>
      </c>
    </row>
    <row r="12" spans="1:5" ht="21" customHeight="1">
      <c r="A12" s="6" t="s">
        <v>212</v>
      </c>
      <c r="B12" s="17">
        <v>36533</v>
      </c>
      <c r="C12" s="14">
        <v>15</v>
      </c>
      <c r="D12" s="17">
        <v>8.8</v>
      </c>
      <c r="E12" s="14">
        <v>8</v>
      </c>
    </row>
    <row r="13" spans="1:5" ht="21" customHeight="1">
      <c r="A13" s="6" t="s">
        <v>213</v>
      </c>
      <c r="B13" s="17">
        <v>31944</v>
      </c>
      <c r="C13" s="14">
        <v>20</v>
      </c>
      <c r="D13" s="17">
        <v>8.9</v>
      </c>
      <c r="E13" s="14">
        <v>5</v>
      </c>
    </row>
    <row r="14" spans="1:5" ht="21" customHeight="1">
      <c r="A14" s="6" t="s">
        <v>214</v>
      </c>
      <c r="B14" s="17">
        <v>34810</v>
      </c>
      <c r="C14" s="14">
        <v>17</v>
      </c>
      <c r="D14" s="17">
        <v>8.9</v>
      </c>
      <c r="E14" s="14">
        <v>5</v>
      </c>
    </row>
    <row r="15" spans="1:5" ht="21" customHeight="1">
      <c r="A15" s="6" t="s">
        <v>230</v>
      </c>
      <c r="B15" s="17">
        <v>31017</v>
      </c>
      <c r="C15" s="14">
        <v>21</v>
      </c>
      <c r="D15" s="17">
        <v>8.4</v>
      </c>
      <c r="E15" s="14">
        <v>20</v>
      </c>
    </row>
    <row r="16" spans="1:5" ht="21" customHeight="1">
      <c r="A16" s="6" t="s">
        <v>195</v>
      </c>
      <c r="B16" s="17">
        <v>51083</v>
      </c>
      <c r="C16" s="14">
        <v>1</v>
      </c>
      <c r="D16" s="17">
        <v>8.7</v>
      </c>
      <c r="E16" s="14">
        <v>11</v>
      </c>
    </row>
    <row r="17" spans="1:5" ht="21" customHeight="1">
      <c r="A17" s="6" t="s">
        <v>196</v>
      </c>
      <c r="B17" s="17">
        <v>46200</v>
      </c>
      <c r="C17" s="14">
        <v>6</v>
      </c>
      <c r="D17" s="17">
        <v>8.4</v>
      </c>
      <c r="E17" s="14">
        <v>20</v>
      </c>
    </row>
    <row r="18" spans="1:5" ht="21" customHeight="1">
      <c r="A18" s="6" t="s">
        <v>197</v>
      </c>
      <c r="B18" s="17">
        <v>49655</v>
      </c>
      <c r="C18" s="14">
        <v>2</v>
      </c>
      <c r="D18" s="17">
        <v>8.8</v>
      </c>
      <c r="E18" s="14">
        <v>8</v>
      </c>
    </row>
    <row r="19" spans="1:5" ht="21" customHeight="1">
      <c r="A19" s="6" t="s">
        <v>198</v>
      </c>
      <c r="B19" s="17">
        <v>46906</v>
      </c>
      <c r="C19" s="14">
        <v>5</v>
      </c>
      <c r="D19" s="17">
        <v>8.5</v>
      </c>
      <c r="E19" s="14">
        <v>17</v>
      </c>
    </row>
    <row r="20" spans="1:5" ht="21" customHeight="1">
      <c r="A20" s="6" t="s">
        <v>199</v>
      </c>
      <c r="B20" s="17">
        <v>48154</v>
      </c>
      <c r="C20" s="14">
        <v>3</v>
      </c>
      <c r="D20" s="17">
        <v>8.9</v>
      </c>
      <c r="E20" s="14">
        <v>5</v>
      </c>
    </row>
    <row r="21" spans="1:5" ht="21" customHeight="1">
      <c r="A21" s="6" t="s">
        <v>200</v>
      </c>
      <c r="B21" s="17">
        <v>47361</v>
      </c>
      <c r="C21" s="14">
        <v>4</v>
      </c>
      <c r="D21" s="17">
        <v>8.6</v>
      </c>
      <c r="E21" s="14">
        <v>15</v>
      </c>
    </row>
    <row r="22" spans="1:5" ht="21" customHeight="1">
      <c r="A22" s="6" t="s">
        <v>201</v>
      </c>
      <c r="B22" s="17">
        <v>44140</v>
      </c>
      <c r="C22" s="14">
        <v>9</v>
      </c>
      <c r="D22" s="17">
        <v>8.4</v>
      </c>
      <c r="E22" s="14">
        <v>20</v>
      </c>
    </row>
    <row r="23" spans="1:5" ht="21" customHeight="1">
      <c r="A23" s="6" t="s">
        <v>203</v>
      </c>
      <c r="B23" s="17">
        <v>45066</v>
      </c>
      <c r="C23" s="14">
        <v>7</v>
      </c>
      <c r="D23" s="17">
        <v>9.1</v>
      </c>
      <c r="E23" s="14">
        <v>1</v>
      </c>
    </row>
    <row r="24" spans="1:5" ht="21" customHeight="1">
      <c r="A24" s="6" t="s">
        <v>204</v>
      </c>
      <c r="B24" s="17">
        <v>44569</v>
      </c>
      <c r="C24" s="14">
        <v>8</v>
      </c>
      <c r="D24" s="17">
        <v>8.8</v>
      </c>
      <c r="E24" s="14">
        <v>8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9" sqref="C9"/>
    </sheetView>
  </sheetViews>
  <sheetFormatPr defaultColWidth="9.00390625" defaultRowHeight="14.25"/>
  <cols>
    <col min="1" max="1" width="15.125" style="1" customWidth="1"/>
    <col min="2" max="5" width="12.875" style="1" customWidth="1"/>
  </cols>
  <sheetData>
    <row r="1" spans="1:5" ht="34.5" customHeight="1">
      <c r="A1" s="2" t="s">
        <v>253</v>
      </c>
      <c r="B1" s="2"/>
      <c r="C1" s="2"/>
      <c r="D1" s="2"/>
      <c r="E1" s="2"/>
    </row>
    <row r="2" spans="1:5" ht="34.5" customHeight="1">
      <c r="A2" s="11" t="s">
        <v>187</v>
      </c>
      <c r="B2" s="12" t="s">
        <v>249</v>
      </c>
      <c r="C2" s="12" t="s">
        <v>189</v>
      </c>
      <c r="D2" s="12" t="s">
        <v>250</v>
      </c>
      <c r="E2" s="12" t="s">
        <v>189</v>
      </c>
    </row>
    <row r="3" spans="1:5" ht="15" customHeight="1">
      <c r="A3" s="8" t="s">
        <v>191</v>
      </c>
      <c r="B3" s="13"/>
      <c r="C3" s="14"/>
      <c r="D3" s="15"/>
      <c r="E3" s="14"/>
    </row>
    <row r="4" spans="1:5" ht="15" customHeight="1">
      <c r="A4" s="6" t="s">
        <v>192</v>
      </c>
      <c r="B4" s="6">
        <v>43026</v>
      </c>
      <c r="C4" s="6">
        <v>23</v>
      </c>
      <c r="D4" s="6">
        <v>8.5</v>
      </c>
      <c r="E4" s="6">
        <v>25</v>
      </c>
    </row>
    <row r="5" spans="1:5" ht="15" customHeight="1">
      <c r="A5" s="6" t="s">
        <v>193</v>
      </c>
      <c r="B5" s="6">
        <v>46758</v>
      </c>
      <c r="C5" s="6">
        <v>10</v>
      </c>
      <c r="D5" s="6">
        <v>9.6</v>
      </c>
      <c r="E5" s="6">
        <v>1</v>
      </c>
    </row>
    <row r="6" spans="1:5" ht="15" customHeight="1">
      <c r="A6" s="6" t="s">
        <v>194</v>
      </c>
      <c r="B6" s="6">
        <v>46019</v>
      </c>
      <c r="C6" s="6">
        <v>12</v>
      </c>
      <c r="D6" s="6">
        <v>8.7</v>
      </c>
      <c r="E6" s="6">
        <v>20</v>
      </c>
    </row>
    <row r="7" spans="1:5" ht="15" customHeight="1">
      <c r="A7" s="6" t="s">
        <v>195</v>
      </c>
      <c r="B7" s="6">
        <v>51083</v>
      </c>
      <c r="C7" s="6">
        <v>1</v>
      </c>
      <c r="D7" s="6">
        <v>8.7</v>
      </c>
      <c r="E7" s="6">
        <v>20</v>
      </c>
    </row>
    <row r="8" spans="1:5" ht="15" customHeight="1">
      <c r="A8" s="6" t="s">
        <v>196</v>
      </c>
      <c r="B8" s="6">
        <v>46687</v>
      </c>
      <c r="C8" s="6">
        <v>11</v>
      </c>
      <c r="D8" s="6">
        <v>8.4</v>
      </c>
      <c r="E8" s="6">
        <v>28</v>
      </c>
    </row>
    <row r="9" spans="1:5" ht="15" customHeight="1">
      <c r="A9" s="6" t="s">
        <v>197</v>
      </c>
      <c r="B9" s="6">
        <v>50515</v>
      </c>
      <c r="C9" s="6">
        <v>2</v>
      </c>
      <c r="D9" s="6">
        <v>8.8</v>
      </c>
      <c r="E9" s="6">
        <v>15</v>
      </c>
    </row>
    <row r="10" spans="1:5" ht="15" customHeight="1">
      <c r="A10" s="6" t="s">
        <v>198</v>
      </c>
      <c r="B10" s="6">
        <v>47800</v>
      </c>
      <c r="C10" s="6">
        <v>8</v>
      </c>
      <c r="D10" s="6">
        <v>8.5</v>
      </c>
      <c r="E10" s="6">
        <v>25</v>
      </c>
    </row>
    <row r="11" spans="1:5" ht="15" customHeight="1">
      <c r="A11" s="6" t="s">
        <v>199</v>
      </c>
      <c r="B11" s="6">
        <v>49517</v>
      </c>
      <c r="C11" s="6">
        <v>3</v>
      </c>
      <c r="D11" s="6">
        <v>8.8</v>
      </c>
      <c r="E11" s="6">
        <v>15</v>
      </c>
    </row>
    <row r="12" spans="1:5" ht="15" customHeight="1">
      <c r="A12" s="6" t="s">
        <v>200</v>
      </c>
      <c r="B12" s="6">
        <v>48183</v>
      </c>
      <c r="C12" s="6">
        <v>6</v>
      </c>
      <c r="D12" s="6">
        <v>8.6</v>
      </c>
      <c r="E12" s="6">
        <v>23</v>
      </c>
    </row>
    <row r="13" spans="1:5" ht="15" customHeight="1">
      <c r="A13" s="6" t="s">
        <v>201</v>
      </c>
      <c r="B13" s="6">
        <v>47738</v>
      </c>
      <c r="C13" s="6">
        <v>9</v>
      </c>
      <c r="D13" s="6">
        <v>8.2</v>
      </c>
      <c r="E13" s="6">
        <v>35</v>
      </c>
    </row>
    <row r="14" spans="1:5" ht="15" customHeight="1">
      <c r="A14" s="6" t="s">
        <v>202</v>
      </c>
      <c r="B14" s="6">
        <v>39539</v>
      </c>
      <c r="C14" s="6">
        <v>30</v>
      </c>
      <c r="D14" s="6">
        <v>8</v>
      </c>
      <c r="E14" s="6">
        <v>39</v>
      </c>
    </row>
    <row r="15" spans="1:5" ht="15" customHeight="1">
      <c r="A15" s="6" t="s">
        <v>203</v>
      </c>
      <c r="B15" s="6">
        <v>49114</v>
      </c>
      <c r="C15" s="6">
        <v>4</v>
      </c>
      <c r="D15" s="6">
        <v>8.9</v>
      </c>
      <c r="E15" s="6">
        <v>14</v>
      </c>
    </row>
    <row r="16" spans="1:5" ht="15" customHeight="1">
      <c r="A16" s="6" t="s">
        <v>204</v>
      </c>
      <c r="B16" s="6">
        <v>48824</v>
      </c>
      <c r="C16" s="6">
        <v>5</v>
      </c>
      <c r="D16" s="6">
        <v>8.6</v>
      </c>
      <c r="E16" s="6">
        <v>23</v>
      </c>
    </row>
    <row r="17" spans="1:5" ht="15" customHeight="1">
      <c r="A17" s="6" t="s">
        <v>205</v>
      </c>
      <c r="B17" s="6">
        <v>40770</v>
      </c>
      <c r="C17" s="6">
        <v>26</v>
      </c>
      <c r="D17" s="6">
        <v>9.2</v>
      </c>
      <c r="E17" s="6">
        <v>6</v>
      </c>
    </row>
    <row r="18" spans="1:5" ht="15" customHeight="1">
      <c r="A18" s="6" t="s">
        <v>206</v>
      </c>
      <c r="B18" s="6">
        <v>43317</v>
      </c>
      <c r="C18" s="6">
        <v>19</v>
      </c>
      <c r="D18" s="6">
        <v>8.3</v>
      </c>
      <c r="E18" s="6">
        <v>31</v>
      </c>
    </row>
    <row r="19" spans="1:5" ht="15" customHeight="1">
      <c r="A19" s="6" t="s">
        <v>207</v>
      </c>
      <c r="B19" s="6">
        <v>45160</v>
      </c>
      <c r="C19" s="6">
        <v>15</v>
      </c>
      <c r="D19" s="6">
        <v>8.3</v>
      </c>
      <c r="E19" s="6">
        <v>31</v>
      </c>
    </row>
    <row r="20" spans="1:5" ht="15" customHeight="1">
      <c r="A20" s="6" t="s">
        <v>208</v>
      </c>
      <c r="B20" s="6">
        <v>43094</v>
      </c>
      <c r="C20" s="6">
        <v>22</v>
      </c>
      <c r="D20" s="6">
        <v>8.1</v>
      </c>
      <c r="E20" s="6">
        <v>38</v>
      </c>
    </row>
    <row r="21" spans="1:5" ht="15" customHeight="1">
      <c r="A21" s="6" t="s">
        <v>209</v>
      </c>
      <c r="B21" s="6">
        <v>45764</v>
      </c>
      <c r="C21" s="6">
        <v>14</v>
      </c>
      <c r="D21" s="6">
        <v>8.4</v>
      </c>
      <c r="E21" s="6">
        <v>28</v>
      </c>
    </row>
    <row r="22" spans="1:5" ht="15" customHeight="1">
      <c r="A22" s="6" t="s">
        <v>210</v>
      </c>
      <c r="B22" s="6">
        <v>41841</v>
      </c>
      <c r="C22" s="6">
        <v>24</v>
      </c>
      <c r="D22" s="6">
        <v>8.2</v>
      </c>
      <c r="E22" s="6">
        <v>35</v>
      </c>
    </row>
    <row r="23" spans="1:5" ht="15" customHeight="1">
      <c r="A23" s="6" t="s">
        <v>211</v>
      </c>
      <c r="B23" s="6">
        <v>48061</v>
      </c>
      <c r="C23" s="6">
        <v>7</v>
      </c>
      <c r="D23" s="6">
        <v>8.5</v>
      </c>
      <c r="E23" s="6">
        <v>25</v>
      </c>
    </row>
    <row r="24" spans="1:5" ht="15" customHeight="1">
      <c r="A24" s="6" t="s">
        <v>212</v>
      </c>
      <c r="B24" s="6">
        <v>45972</v>
      </c>
      <c r="C24" s="6">
        <v>13</v>
      </c>
      <c r="D24" s="6">
        <v>8.3</v>
      </c>
      <c r="E24" s="6">
        <v>31</v>
      </c>
    </row>
    <row r="25" spans="1:5" ht="15" customHeight="1">
      <c r="A25" s="6" t="s">
        <v>213</v>
      </c>
      <c r="B25" s="6">
        <v>41552</v>
      </c>
      <c r="C25" s="6">
        <v>25</v>
      </c>
      <c r="D25" s="6">
        <v>8.4</v>
      </c>
      <c r="E25" s="6">
        <v>28</v>
      </c>
    </row>
    <row r="26" spans="1:5" ht="15" customHeight="1">
      <c r="A26" s="6" t="s">
        <v>214</v>
      </c>
      <c r="B26" s="6">
        <v>43850</v>
      </c>
      <c r="C26" s="6">
        <v>18</v>
      </c>
      <c r="D26" s="6">
        <v>8.3</v>
      </c>
      <c r="E26" s="6">
        <v>31</v>
      </c>
    </row>
    <row r="27" spans="1:5" ht="15" customHeight="1">
      <c r="A27" s="6" t="s">
        <v>215</v>
      </c>
      <c r="B27" s="6">
        <v>39151</v>
      </c>
      <c r="C27" s="6">
        <v>31</v>
      </c>
      <c r="D27" s="6">
        <v>9.4</v>
      </c>
      <c r="E27" s="6">
        <v>3</v>
      </c>
    </row>
    <row r="28" spans="1:5" ht="15" customHeight="1">
      <c r="A28" s="6" t="s">
        <v>216</v>
      </c>
      <c r="B28" s="6">
        <v>43292</v>
      </c>
      <c r="C28" s="6">
        <v>20</v>
      </c>
      <c r="D28" s="6">
        <v>9.2</v>
      </c>
      <c r="E28" s="6">
        <v>6</v>
      </c>
    </row>
    <row r="29" spans="1:5" ht="15" customHeight="1">
      <c r="A29" s="6" t="s">
        <v>217</v>
      </c>
      <c r="B29" s="6">
        <v>44194</v>
      </c>
      <c r="C29" s="6">
        <v>17</v>
      </c>
      <c r="D29" s="6">
        <v>9.1</v>
      </c>
      <c r="E29" s="6">
        <v>9</v>
      </c>
    </row>
    <row r="30" spans="1:5" ht="15" customHeight="1">
      <c r="A30" s="6" t="s">
        <v>218</v>
      </c>
      <c r="B30" s="6">
        <v>33198</v>
      </c>
      <c r="C30" s="6">
        <v>37</v>
      </c>
      <c r="D30" s="6">
        <v>8.7</v>
      </c>
      <c r="E30" s="6">
        <v>20</v>
      </c>
    </row>
    <row r="31" spans="1:5" ht="15" customHeight="1">
      <c r="A31" s="6" t="s">
        <v>219</v>
      </c>
      <c r="B31" s="6">
        <v>39628</v>
      </c>
      <c r="C31" s="6">
        <v>29</v>
      </c>
      <c r="D31" s="6">
        <v>9.3</v>
      </c>
      <c r="E31" s="6">
        <v>4</v>
      </c>
    </row>
    <row r="32" spans="1:5" ht="15" customHeight="1">
      <c r="A32" s="6" t="s">
        <v>220</v>
      </c>
      <c r="B32" s="6">
        <v>43289</v>
      </c>
      <c r="C32" s="6">
        <v>21</v>
      </c>
      <c r="D32" s="6">
        <v>9.5</v>
      </c>
      <c r="E32" s="6">
        <v>2</v>
      </c>
    </row>
    <row r="33" spans="1:5" ht="15" customHeight="1">
      <c r="A33" s="6" t="s">
        <v>221</v>
      </c>
      <c r="B33" s="6">
        <v>44314</v>
      </c>
      <c r="C33" s="6">
        <v>16</v>
      </c>
      <c r="D33" s="6">
        <v>9.3</v>
      </c>
      <c r="E33" s="6">
        <v>4</v>
      </c>
    </row>
    <row r="34" spans="1:5" ht="15" customHeight="1">
      <c r="A34" s="6" t="s">
        <v>222</v>
      </c>
      <c r="B34" s="6">
        <v>35134</v>
      </c>
      <c r="C34" s="6">
        <v>34</v>
      </c>
      <c r="D34" s="6">
        <v>9.2</v>
      </c>
      <c r="E34" s="6">
        <v>6</v>
      </c>
    </row>
    <row r="35" spans="1:5" ht="15" customHeight="1">
      <c r="A35" s="6" t="s">
        <v>223</v>
      </c>
      <c r="B35" s="6">
        <v>35020</v>
      </c>
      <c r="C35" s="6">
        <v>35</v>
      </c>
      <c r="D35" s="6">
        <v>9.1</v>
      </c>
      <c r="E35" s="6">
        <v>9</v>
      </c>
    </row>
    <row r="36" spans="1:5" ht="15" customHeight="1">
      <c r="A36" s="6" t="s">
        <v>224</v>
      </c>
      <c r="B36" s="6">
        <v>37706</v>
      </c>
      <c r="C36" s="6">
        <v>32</v>
      </c>
      <c r="D36" s="6">
        <v>9.1</v>
      </c>
      <c r="E36" s="6">
        <v>9</v>
      </c>
    </row>
    <row r="37" spans="1:5" ht="15" customHeight="1">
      <c r="A37" s="6" t="s">
        <v>225</v>
      </c>
      <c r="B37" s="6">
        <v>30852</v>
      </c>
      <c r="C37" s="6">
        <v>39</v>
      </c>
      <c r="D37" s="6">
        <v>8.8</v>
      </c>
      <c r="E37" s="6">
        <v>15</v>
      </c>
    </row>
    <row r="38" spans="1:5" ht="15" customHeight="1">
      <c r="A38" s="6" t="s">
        <v>226</v>
      </c>
      <c r="B38" s="6">
        <v>40467</v>
      </c>
      <c r="C38" s="6">
        <v>27</v>
      </c>
      <c r="D38" s="6">
        <v>8.8</v>
      </c>
      <c r="E38" s="6">
        <v>15</v>
      </c>
    </row>
    <row r="39" spans="1:5" ht="15" customHeight="1">
      <c r="A39" s="6" t="s">
        <v>227</v>
      </c>
      <c r="B39" s="6">
        <v>40439</v>
      </c>
      <c r="C39" s="6">
        <v>28</v>
      </c>
      <c r="D39" s="6">
        <v>9</v>
      </c>
      <c r="E39" s="6">
        <v>12</v>
      </c>
    </row>
    <row r="40" spans="1:5" ht="15" customHeight="1">
      <c r="A40" s="6" t="s">
        <v>228</v>
      </c>
      <c r="B40" s="6">
        <v>32774</v>
      </c>
      <c r="C40" s="6">
        <v>38</v>
      </c>
      <c r="D40" s="6">
        <v>8.8</v>
      </c>
      <c r="E40" s="6">
        <v>15</v>
      </c>
    </row>
    <row r="41" spans="1:5" ht="15" customHeight="1">
      <c r="A41" s="6" t="s">
        <v>229</v>
      </c>
      <c r="B41" s="6">
        <v>36815</v>
      </c>
      <c r="C41" s="6">
        <v>33</v>
      </c>
      <c r="D41" s="6">
        <v>9</v>
      </c>
      <c r="E41" s="6">
        <v>12</v>
      </c>
    </row>
    <row r="42" spans="1:5" ht="14.25">
      <c r="A42" s="6" t="s">
        <v>230</v>
      </c>
      <c r="B42" s="6">
        <v>33643</v>
      </c>
      <c r="C42" s="6">
        <v>36</v>
      </c>
      <c r="D42" s="6">
        <v>8.2</v>
      </c>
      <c r="E42" s="6">
        <v>35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9" sqref="D9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2" t="s">
        <v>254</v>
      </c>
      <c r="B1" s="2"/>
      <c r="C1" s="2"/>
      <c r="D1" s="2"/>
      <c r="E1" s="2"/>
    </row>
    <row r="2" spans="1:5" ht="34.5" customHeight="1">
      <c r="A2" s="3" t="s">
        <v>187</v>
      </c>
      <c r="B2" s="4" t="s">
        <v>252</v>
      </c>
      <c r="C2" s="5" t="s">
        <v>189</v>
      </c>
      <c r="D2" s="4" t="s">
        <v>190</v>
      </c>
      <c r="E2" s="5" t="s">
        <v>189</v>
      </c>
    </row>
    <row r="3" spans="1:5" ht="21" customHeight="1">
      <c r="A3" s="6" t="s">
        <v>192</v>
      </c>
      <c r="B3" s="6">
        <v>43026</v>
      </c>
      <c r="C3" s="6">
        <v>18</v>
      </c>
      <c r="D3" s="6">
        <v>8.5</v>
      </c>
      <c r="E3" s="6">
        <v>8</v>
      </c>
    </row>
    <row r="4" spans="1:5" ht="21" customHeight="1">
      <c r="A4" s="6" t="s">
        <v>194</v>
      </c>
      <c r="B4" s="6">
        <v>46019</v>
      </c>
      <c r="C4" s="6">
        <v>11</v>
      </c>
      <c r="D4" s="6">
        <v>8.7</v>
      </c>
      <c r="E4" s="6">
        <v>4</v>
      </c>
    </row>
    <row r="5" spans="1:5" ht="21" customHeight="1">
      <c r="A5" s="6" t="s">
        <v>202</v>
      </c>
      <c r="B5" s="6">
        <v>39539</v>
      </c>
      <c r="C5" s="6">
        <v>21</v>
      </c>
      <c r="D5" s="6">
        <v>8</v>
      </c>
      <c r="E5" s="6">
        <v>22</v>
      </c>
    </row>
    <row r="6" spans="1:5" ht="21" customHeight="1">
      <c r="A6" s="6" t="s">
        <v>206</v>
      </c>
      <c r="B6" s="6">
        <v>43317</v>
      </c>
      <c r="C6" s="6">
        <v>16</v>
      </c>
      <c r="D6" s="6">
        <v>8.3</v>
      </c>
      <c r="E6" s="6">
        <v>14</v>
      </c>
    </row>
    <row r="7" spans="1:5" ht="21" customHeight="1">
      <c r="A7" s="6" t="s">
        <v>207</v>
      </c>
      <c r="B7" s="6">
        <v>45160</v>
      </c>
      <c r="C7" s="6">
        <v>14</v>
      </c>
      <c r="D7" s="6">
        <v>8.3</v>
      </c>
      <c r="E7" s="6">
        <v>14</v>
      </c>
    </row>
    <row r="8" spans="1:5" ht="21" customHeight="1">
      <c r="A8" s="6" t="s">
        <v>208</v>
      </c>
      <c r="B8" s="6">
        <v>43094</v>
      </c>
      <c r="C8" s="6">
        <v>17</v>
      </c>
      <c r="D8" s="6">
        <v>8.1</v>
      </c>
      <c r="E8" s="6">
        <v>21</v>
      </c>
    </row>
    <row r="9" spans="1:5" ht="21" customHeight="1">
      <c r="A9" s="6" t="s">
        <v>209</v>
      </c>
      <c r="B9" s="6">
        <v>45764</v>
      </c>
      <c r="C9" s="6">
        <v>13</v>
      </c>
      <c r="D9" s="6">
        <v>8.4</v>
      </c>
      <c r="E9" s="6">
        <v>11</v>
      </c>
    </row>
    <row r="10" spans="1:5" ht="21" customHeight="1">
      <c r="A10" s="6" t="s">
        <v>210</v>
      </c>
      <c r="B10" s="6">
        <v>41841</v>
      </c>
      <c r="C10" s="6">
        <v>19</v>
      </c>
      <c r="D10" s="6">
        <v>8.2</v>
      </c>
      <c r="E10" s="6">
        <v>18</v>
      </c>
    </row>
    <row r="11" spans="1:5" ht="21" customHeight="1">
      <c r="A11" s="6" t="s">
        <v>211</v>
      </c>
      <c r="B11" s="6">
        <v>48061</v>
      </c>
      <c r="C11" s="6">
        <v>7</v>
      </c>
      <c r="D11" s="6">
        <v>8.5</v>
      </c>
      <c r="E11" s="6">
        <v>8</v>
      </c>
    </row>
    <row r="12" spans="1:5" ht="21" customHeight="1">
      <c r="A12" s="6" t="s">
        <v>212</v>
      </c>
      <c r="B12" s="6">
        <v>45972</v>
      </c>
      <c r="C12" s="6">
        <v>12</v>
      </c>
      <c r="D12" s="6">
        <v>8.3</v>
      </c>
      <c r="E12" s="6">
        <v>14</v>
      </c>
    </row>
    <row r="13" spans="1:5" ht="21" customHeight="1">
      <c r="A13" s="6" t="s">
        <v>213</v>
      </c>
      <c r="B13" s="6">
        <v>41552</v>
      </c>
      <c r="C13" s="6">
        <v>20</v>
      </c>
      <c r="D13" s="6">
        <v>8.4</v>
      </c>
      <c r="E13" s="6">
        <v>11</v>
      </c>
    </row>
    <row r="14" spans="1:5" ht="21" customHeight="1">
      <c r="A14" s="6" t="s">
        <v>214</v>
      </c>
      <c r="B14" s="6">
        <v>43850</v>
      </c>
      <c r="C14" s="6">
        <v>15</v>
      </c>
      <c r="D14" s="6">
        <v>8.3</v>
      </c>
      <c r="E14" s="6">
        <v>14</v>
      </c>
    </row>
    <row r="15" spans="1:5" ht="21" customHeight="1">
      <c r="A15" s="6" t="s">
        <v>230</v>
      </c>
      <c r="B15" s="6">
        <v>33643</v>
      </c>
      <c r="C15" s="6">
        <v>22</v>
      </c>
      <c r="D15" s="6">
        <v>8.2</v>
      </c>
      <c r="E15" s="6">
        <v>18</v>
      </c>
    </row>
    <row r="16" spans="1:5" ht="21" customHeight="1">
      <c r="A16" s="6" t="s">
        <v>195</v>
      </c>
      <c r="B16" s="6">
        <v>51083</v>
      </c>
      <c r="C16" s="6">
        <v>1</v>
      </c>
      <c r="D16" s="6">
        <v>8.7</v>
      </c>
      <c r="E16" s="6">
        <v>4</v>
      </c>
    </row>
    <row r="17" spans="1:5" ht="21" customHeight="1">
      <c r="A17" s="6" t="s">
        <v>196</v>
      </c>
      <c r="B17" s="6">
        <v>46687</v>
      </c>
      <c r="C17" s="6">
        <v>10</v>
      </c>
      <c r="D17" s="6">
        <v>8.4</v>
      </c>
      <c r="E17" s="6">
        <v>11</v>
      </c>
    </row>
    <row r="18" spans="1:5" ht="21" customHeight="1">
      <c r="A18" s="6" t="s">
        <v>197</v>
      </c>
      <c r="B18" s="6">
        <v>50515</v>
      </c>
      <c r="C18" s="6">
        <v>2</v>
      </c>
      <c r="D18" s="6">
        <v>8.8</v>
      </c>
      <c r="E18" s="6">
        <v>2</v>
      </c>
    </row>
    <row r="19" spans="1:5" ht="21" customHeight="1">
      <c r="A19" s="6" t="s">
        <v>198</v>
      </c>
      <c r="B19" s="6">
        <v>47800</v>
      </c>
      <c r="C19" s="6">
        <v>8</v>
      </c>
      <c r="D19" s="6">
        <v>8.5</v>
      </c>
      <c r="E19" s="6">
        <v>8</v>
      </c>
    </row>
    <row r="20" spans="1:5" ht="21" customHeight="1">
      <c r="A20" s="6" t="s">
        <v>199</v>
      </c>
      <c r="B20" s="6">
        <v>49517</v>
      </c>
      <c r="C20" s="6">
        <v>3</v>
      </c>
      <c r="D20" s="6">
        <v>8.8</v>
      </c>
      <c r="E20" s="6">
        <v>2</v>
      </c>
    </row>
    <row r="21" spans="1:5" ht="21" customHeight="1">
      <c r="A21" s="6" t="s">
        <v>200</v>
      </c>
      <c r="B21" s="6">
        <v>48183</v>
      </c>
      <c r="C21" s="6">
        <v>6</v>
      </c>
      <c r="D21" s="6">
        <v>8.6</v>
      </c>
      <c r="E21" s="6">
        <v>6</v>
      </c>
    </row>
    <row r="22" spans="1:5" ht="21" customHeight="1">
      <c r="A22" s="6" t="s">
        <v>201</v>
      </c>
      <c r="B22" s="6">
        <v>47738</v>
      </c>
      <c r="C22" s="6">
        <v>9</v>
      </c>
      <c r="D22" s="6">
        <v>8.2</v>
      </c>
      <c r="E22" s="6">
        <v>18</v>
      </c>
    </row>
    <row r="23" spans="1:5" ht="21" customHeight="1">
      <c r="A23" s="6" t="s">
        <v>203</v>
      </c>
      <c r="B23" s="6">
        <v>49114</v>
      </c>
      <c r="C23" s="6">
        <v>4</v>
      </c>
      <c r="D23" s="6">
        <v>8.9</v>
      </c>
      <c r="E23" s="6">
        <v>1</v>
      </c>
    </row>
    <row r="24" spans="1:5" ht="21" customHeight="1">
      <c r="A24" s="6" t="s">
        <v>204</v>
      </c>
      <c r="B24" s="6">
        <v>48824</v>
      </c>
      <c r="C24" s="6">
        <v>5</v>
      </c>
      <c r="D24" s="6">
        <v>8.6</v>
      </c>
      <c r="E24" s="6">
        <v>6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H14" sqref="H14"/>
    </sheetView>
  </sheetViews>
  <sheetFormatPr defaultColWidth="9.00390625" defaultRowHeight="14.25"/>
  <cols>
    <col min="1" max="1" width="12.50390625" style="1" customWidth="1"/>
    <col min="2" max="5" width="12.875" style="1" customWidth="1"/>
  </cols>
  <sheetData>
    <row r="1" spans="1:5" ht="34.5" customHeight="1">
      <c r="A1" s="2" t="s">
        <v>255</v>
      </c>
      <c r="B1" s="2"/>
      <c r="C1" s="2"/>
      <c r="D1" s="2"/>
      <c r="E1" s="2"/>
    </row>
    <row r="2" spans="1:5" ht="34.5" customHeight="1">
      <c r="A2" s="3" t="s">
        <v>187</v>
      </c>
      <c r="B2" s="4" t="s">
        <v>252</v>
      </c>
      <c r="C2" s="5" t="s">
        <v>189</v>
      </c>
      <c r="D2" s="4" t="s">
        <v>190</v>
      </c>
      <c r="E2" s="5" t="s">
        <v>189</v>
      </c>
    </row>
    <row r="3" spans="1:5" ht="15" customHeight="1">
      <c r="A3" s="8" t="s">
        <v>191</v>
      </c>
      <c r="B3" s="9"/>
      <c r="C3" s="7"/>
      <c r="D3" s="10"/>
      <c r="E3" s="7"/>
    </row>
    <row r="4" spans="1:5" ht="15" customHeight="1">
      <c r="A4" s="6" t="s">
        <v>192</v>
      </c>
      <c r="B4" s="6">
        <v>21512</v>
      </c>
      <c r="C4" s="6">
        <v>15</v>
      </c>
      <c r="D4" s="6">
        <v>10.8</v>
      </c>
      <c r="E4" s="6">
        <v>19</v>
      </c>
    </row>
    <row r="5" spans="1:5" ht="15" customHeight="1">
      <c r="A5" s="6" t="s">
        <v>193</v>
      </c>
      <c r="B5" s="6">
        <v>19281</v>
      </c>
      <c r="C5" s="6">
        <v>22</v>
      </c>
      <c r="D5" s="6">
        <v>11.5</v>
      </c>
      <c r="E5" s="6">
        <v>2</v>
      </c>
    </row>
    <row r="6" spans="1:5" ht="15" customHeight="1">
      <c r="A6" s="6" t="s">
        <v>194</v>
      </c>
      <c r="B6" s="6">
        <v>19463</v>
      </c>
      <c r="C6" s="6">
        <v>21</v>
      </c>
      <c r="D6" s="6">
        <v>10.9</v>
      </c>
      <c r="E6" s="6">
        <v>15</v>
      </c>
    </row>
    <row r="7" spans="1:5" ht="15" customHeight="1">
      <c r="A7" s="6" t="s">
        <v>195</v>
      </c>
      <c r="B7" s="7" t="s">
        <v>256</v>
      </c>
      <c r="C7" s="7" t="s">
        <v>256</v>
      </c>
      <c r="D7" s="7" t="s">
        <v>256</v>
      </c>
      <c r="E7" s="7" t="s">
        <v>256</v>
      </c>
    </row>
    <row r="8" spans="1:5" ht="15" customHeight="1">
      <c r="A8" s="6" t="s">
        <v>196</v>
      </c>
      <c r="B8" s="6">
        <v>25439</v>
      </c>
      <c r="C8" s="6">
        <v>5</v>
      </c>
      <c r="D8" s="6">
        <v>10.3</v>
      </c>
      <c r="E8" s="6">
        <v>30</v>
      </c>
    </row>
    <row r="9" spans="1:5" ht="15" customHeight="1">
      <c r="A9" s="6" t="s">
        <v>197</v>
      </c>
      <c r="B9" s="6">
        <v>25964</v>
      </c>
      <c r="C9" s="6">
        <v>3</v>
      </c>
      <c r="D9" s="6">
        <v>10.9</v>
      </c>
      <c r="E9" s="6">
        <v>15</v>
      </c>
    </row>
    <row r="10" spans="1:5" ht="15" customHeight="1">
      <c r="A10" s="6" t="s">
        <v>198</v>
      </c>
      <c r="B10" s="6">
        <v>25595</v>
      </c>
      <c r="C10" s="6">
        <v>4</v>
      </c>
      <c r="D10" s="6">
        <v>10.6</v>
      </c>
      <c r="E10" s="6">
        <v>24</v>
      </c>
    </row>
    <row r="11" spans="1:5" ht="15" customHeight="1">
      <c r="A11" s="6" t="s">
        <v>199</v>
      </c>
      <c r="B11" s="6">
        <v>26244</v>
      </c>
      <c r="C11" s="6">
        <v>2</v>
      </c>
      <c r="D11" s="6">
        <v>10.8</v>
      </c>
      <c r="E11" s="6">
        <v>19</v>
      </c>
    </row>
    <row r="12" spans="1:5" ht="15" customHeight="1">
      <c r="A12" s="6" t="s">
        <v>200</v>
      </c>
      <c r="B12" s="6">
        <v>27455</v>
      </c>
      <c r="C12" s="6">
        <v>1</v>
      </c>
      <c r="D12" s="6">
        <v>10.4</v>
      </c>
      <c r="E12" s="6">
        <v>27</v>
      </c>
    </row>
    <row r="13" spans="1:5" ht="15" customHeight="1">
      <c r="A13" s="6" t="s">
        <v>201</v>
      </c>
      <c r="B13" s="6">
        <v>24528</v>
      </c>
      <c r="C13" s="6">
        <v>6</v>
      </c>
      <c r="D13" s="6">
        <v>10.2</v>
      </c>
      <c r="E13" s="6">
        <v>35</v>
      </c>
    </row>
    <row r="14" spans="1:5" ht="15" customHeight="1">
      <c r="A14" s="6" t="s">
        <v>202</v>
      </c>
      <c r="B14" s="6">
        <v>19223</v>
      </c>
      <c r="C14" s="6">
        <v>23</v>
      </c>
      <c r="D14" s="6">
        <v>10</v>
      </c>
      <c r="E14" s="6">
        <v>38</v>
      </c>
    </row>
    <row r="15" spans="1:5" ht="15" customHeight="1">
      <c r="A15" s="6" t="s">
        <v>203</v>
      </c>
      <c r="B15" s="6">
        <v>23465</v>
      </c>
      <c r="C15" s="6">
        <v>11</v>
      </c>
      <c r="D15" s="6">
        <v>11</v>
      </c>
      <c r="E15" s="6">
        <v>10</v>
      </c>
    </row>
    <row r="16" spans="1:5" ht="15" customHeight="1">
      <c r="A16" s="6" t="s">
        <v>204</v>
      </c>
      <c r="B16" s="6">
        <v>24216</v>
      </c>
      <c r="C16" s="6">
        <v>8</v>
      </c>
      <c r="D16" s="6">
        <v>10.8</v>
      </c>
      <c r="E16" s="6">
        <v>19</v>
      </c>
    </row>
    <row r="17" spans="1:5" ht="15" customHeight="1">
      <c r="A17" s="6" t="s">
        <v>205</v>
      </c>
      <c r="B17" s="6">
        <v>15670</v>
      </c>
      <c r="C17" s="6">
        <v>31</v>
      </c>
      <c r="D17" s="6">
        <v>11.1</v>
      </c>
      <c r="E17" s="6">
        <v>8</v>
      </c>
    </row>
    <row r="18" spans="1:5" ht="15" customHeight="1">
      <c r="A18" s="6" t="s">
        <v>206</v>
      </c>
      <c r="B18" s="6">
        <v>20104</v>
      </c>
      <c r="C18" s="6">
        <v>18</v>
      </c>
      <c r="D18" s="6">
        <v>10.3</v>
      </c>
      <c r="E18" s="6">
        <v>30</v>
      </c>
    </row>
    <row r="19" spans="1:5" ht="15" customHeight="1">
      <c r="A19" s="6" t="s">
        <v>207</v>
      </c>
      <c r="B19" s="6">
        <v>23933</v>
      </c>
      <c r="C19" s="6">
        <v>10</v>
      </c>
      <c r="D19" s="6">
        <v>10.3</v>
      </c>
      <c r="E19" s="6">
        <v>30</v>
      </c>
    </row>
    <row r="20" spans="1:5" ht="15" customHeight="1">
      <c r="A20" s="6" t="s">
        <v>208</v>
      </c>
      <c r="B20" s="6">
        <v>22435</v>
      </c>
      <c r="C20" s="6">
        <v>13</v>
      </c>
      <c r="D20" s="6">
        <v>10.1</v>
      </c>
      <c r="E20" s="6">
        <v>36</v>
      </c>
    </row>
    <row r="21" spans="1:5" ht="15" customHeight="1">
      <c r="A21" s="6" t="s">
        <v>209</v>
      </c>
      <c r="B21" s="6">
        <v>23950</v>
      </c>
      <c r="C21" s="6">
        <v>9</v>
      </c>
      <c r="D21" s="6">
        <v>10.4</v>
      </c>
      <c r="E21" s="6">
        <v>27</v>
      </c>
    </row>
    <row r="22" spans="1:5" ht="15" customHeight="1">
      <c r="A22" s="6" t="s">
        <v>210</v>
      </c>
      <c r="B22" s="6">
        <v>19208</v>
      </c>
      <c r="C22" s="6">
        <v>24</v>
      </c>
      <c r="D22" s="6">
        <v>10.3</v>
      </c>
      <c r="E22" s="6">
        <v>30</v>
      </c>
    </row>
    <row r="23" spans="1:5" ht="15" customHeight="1">
      <c r="A23" s="6" t="s">
        <v>211</v>
      </c>
      <c r="B23" s="6">
        <v>24299</v>
      </c>
      <c r="C23" s="6">
        <v>7</v>
      </c>
      <c r="D23" s="6">
        <v>10.5</v>
      </c>
      <c r="E23" s="6">
        <v>25</v>
      </c>
    </row>
    <row r="24" spans="1:5" ht="15" customHeight="1">
      <c r="A24" s="6" t="s">
        <v>212</v>
      </c>
      <c r="B24" s="6">
        <v>23303</v>
      </c>
      <c r="C24" s="6">
        <v>12</v>
      </c>
      <c r="D24" s="6">
        <v>10.3</v>
      </c>
      <c r="E24" s="6">
        <v>30</v>
      </c>
    </row>
    <row r="25" spans="1:5" ht="15" customHeight="1">
      <c r="A25" s="6" t="s">
        <v>213</v>
      </c>
      <c r="B25" s="6">
        <v>19933</v>
      </c>
      <c r="C25" s="6">
        <v>19</v>
      </c>
      <c r="D25" s="6">
        <v>10.4</v>
      </c>
      <c r="E25" s="6">
        <v>27</v>
      </c>
    </row>
    <row r="26" spans="1:5" ht="15" customHeight="1">
      <c r="A26" s="6" t="s">
        <v>214</v>
      </c>
      <c r="B26" s="6">
        <v>22138</v>
      </c>
      <c r="C26" s="6">
        <v>14</v>
      </c>
      <c r="D26" s="6">
        <v>10.5</v>
      </c>
      <c r="E26" s="6">
        <v>25</v>
      </c>
    </row>
    <row r="27" spans="1:5" ht="15" customHeight="1">
      <c r="A27" s="6" t="s">
        <v>215</v>
      </c>
      <c r="B27" s="6">
        <v>18069</v>
      </c>
      <c r="C27" s="6">
        <v>26</v>
      </c>
      <c r="D27" s="6">
        <v>11.4</v>
      </c>
      <c r="E27" s="6">
        <v>3</v>
      </c>
    </row>
    <row r="28" spans="1:5" ht="15" customHeight="1">
      <c r="A28" s="6" t="s">
        <v>216</v>
      </c>
      <c r="B28" s="6">
        <v>20268</v>
      </c>
      <c r="C28" s="6">
        <v>17</v>
      </c>
      <c r="D28" s="6">
        <v>11.3</v>
      </c>
      <c r="E28" s="6">
        <v>4</v>
      </c>
    </row>
    <row r="29" spans="1:5" ht="15" customHeight="1">
      <c r="A29" s="6" t="s">
        <v>217</v>
      </c>
      <c r="B29" s="6">
        <v>17175</v>
      </c>
      <c r="C29" s="6">
        <v>28</v>
      </c>
      <c r="D29" s="6">
        <v>11</v>
      </c>
      <c r="E29" s="6">
        <v>10</v>
      </c>
    </row>
    <row r="30" spans="1:5" ht="15" customHeight="1">
      <c r="A30" s="6" t="s">
        <v>218</v>
      </c>
      <c r="B30" s="6">
        <v>12473</v>
      </c>
      <c r="C30" s="6">
        <v>37</v>
      </c>
      <c r="D30" s="6">
        <v>10.8</v>
      </c>
      <c r="E30" s="6">
        <v>19</v>
      </c>
    </row>
    <row r="31" spans="1:5" ht="15" customHeight="1">
      <c r="A31" s="6" t="s">
        <v>219</v>
      </c>
      <c r="B31" s="6">
        <v>17581</v>
      </c>
      <c r="C31" s="6">
        <v>27</v>
      </c>
      <c r="D31" s="6">
        <v>11.2</v>
      </c>
      <c r="E31" s="6">
        <v>6</v>
      </c>
    </row>
    <row r="32" spans="1:5" ht="15" customHeight="1">
      <c r="A32" s="6" t="s">
        <v>220</v>
      </c>
      <c r="B32" s="6">
        <v>20501</v>
      </c>
      <c r="C32" s="6">
        <v>16</v>
      </c>
      <c r="D32" s="6">
        <v>11.6</v>
      </c>
      <c r="E32" s="6">
        <v>1</v>
      </c>
    </row>
    <row r="33" spans="1:5" ht="15" customHeight="1">
      <c r="A33" s="6" t="s">
        <v>221</v>
      </c>
      <c r="B33" s="6">
        <v>19608</v>
      </c>
      <c r="C33" s="6">
        <v>20</v>
      </c>
      <c r="D33" s="6">
        <v>11.3</v>
      </c>
      <c r="E33" s="6">
        <v>4</v>
      </c>
    </row>
    <row r="34" spans="1:5" ht="15" customHeight="1">
      <c r="A34" s="6" t="s">
        <v>222</v>
      </c>
      <c r="B34" s="6">
        <v>15956</v>
      </c>
      <c r="C34" s="6">
        <v>30</v>
      </c>
      <c r="D34" s="6">
        <v>11</v>
      </c>
      <c r="E34" s="6">
        <v>10</v>
      </c>
    </row>
    <row r="35" spans="1:5" ht="15" customHeight="1">
      <c r="A35" s="6" t="s">
        <v>223</v>
      </c>
      <c r="B35" s="6">
        <v>14914</v>
      </c>
      <c r="C35" s="6">
        <v>32</v>
      </c>
      <c r="D35" s="6">
        <v>11.2</v>
      </c>
      <c r="E35" s="6">
        <v>6</v>
      </c>
    </row>
    <row r="36" spans="1:5" ht="15" customHeight="1">
      <c r="A36" s="6" t="s">
        <v>224</v>
      </c>
      <c r="B36" s="6">
        <v>13511</v>
      </c>
      <c r="C36" s="6">
        <v>35</v>
      </c>
      <c r="D36" s="6">
        <v>11.1</v>
      </c>
      <c r="E36" s="6">
        <v>8</v>
      </c>
    </row>
    <row r="37" spans="1:5" ht="15" customHeight="1">
      <c r="A37" s="6" t="s">
        <v>225</v>
      </c>
      <c r="B37" s="6">
        <v>12313</v>
      </c>
      <c r="C37" s="6">
        <v>38</v>
      </c>
      <c r="D37" s="6">
        <v>10.7</v>
      </c>
      <c r="E37" s="6">
        <v>23</v>
      </c>
    </row>
    <row r="38" spans="1:5" ht="15" customHeight="1">
      <c r="A38" s="6" t="s">
        <v>226</v>
      </c>
      <c r="B38" s="6">
        <v>17156</v>
      </c>
      <c r="C38" s="6">
        <v>29</v>
      </c>
      <c r="D38" s="6">
        <v>11</v>
      </c>
      <c r="E38" s="6">
        <v>10</v>
      </c>
    </row>
    <row r="39" spans="1:5" ht="15" customHeight="1">
      <c r="A39" s="6" t="s">
        <v>227</v>
      </c>
      <c r="B39" s="6">
        <v>14821</v>
      </c>
      <c r="C39" s="6">
        <v>34</v>
      </c>
      <c r="D39" s="6">
        <v>11</v>
      </c>
      <c r="E39" s="6">
        <v>10</v>
      </c>
    </row>
    <row r="40" spans="1:5" ht="15" customHeight="1">
      <c r="A40" s="6" t="s">
        <v>228</v>
      </c>
      <c r="B40" s="6">
        <v>12887</v>
      </c>
      <c r="C40" s="6">
        <v>36</v>
      </c>
      <c r="D40" s="6">
        <v>10.9</v>
      </c>
      <c r="E40" s="6">
        <v>15</v>
      </c>
    </row>
    <row r="41" spans="1:5" ht="15.75" customHeight="1">
      <c r="A41" s="6" t="s">
        <v>229</v>
      </c>
      <c r="B41" s="6">
        <v>14857</v>
      </c>
      <c r="C41" s="6">
        <v>33</v>
      </c>
      <c r="D41" s="6">
        <v>10.9</v>
      </c>
      <c r="E41" s="6">
        <v>15</v>
      </c>
    </row>
    <row r="42" spans="1:5" ht="14.25">
      <c r="A42" s="6" t="s">
        <v>230</v>
      </c>
      <c r="B42" s="6">
        <v>18566</v>
      </c>
      <c r="C42" s="6">
        <v>25</v>
      </c>
      <c r="D42" s="6">
        <v>10.1</v>
      </c>
      <c r="E42" s="6">
        <v>36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H23" sqref="H23"/>
    </sheetView>
  </sheetViews>
  <sheetFormatPr defaultColWidth="9.00390625" defaultRowHeight="14.25"/>
  <cols>
    <col min="1" max="5" width="13.625" style="1" customWidth="1"/>
  </cols>
  <sheetData>
    <row r="1" spans="1:5" ht="34.5" customHeight="1">
      <c r="A1" s="2" t="s">
        <v>257</v>
      </c>
      <c r="B1" s="2"/>
      <c r="C1" s="2"/>
      <c r="D1" s="2"/>
      <c r="E1" s="2"/>
    </row>
    <row r="2" spans="1:5" ht="34.5" customHeight="1">
      <c r="A2" s="3" t="s">
        <v>187</v>
      </c>
      <c r="B2" s="4" t="s">
        <v>252</v>
      </c>
      <c r="C2" s="5" t="s">
        <v>189</v>
      </c>
      <c r="D2" s="4" t="s">
        <v>190</v>
      </c>
      <c r="E2" s="5" t="s">
        <v>189</v>
      </c>
    </row>
    <row r="3" spans="1:5" ht="20.25" customHeight="1">
      <c r="A3" s="6" t="s">
        <v>192</v>
      </c>
      <c r="B3" s="6">
        <v>21512</v>
      </c>
      <c r="C3" s="6">
        <v>15</v>
      </c>
      <c r="D3" s="6">
        <v>10.8</v>
      </c>
      <c r="E3" s="6">
        <v>4</v>
      </c>
    </row>
    <row r="4" spans="1:5" ht="20.25" customHeight="1">
      <c r="A4" s="6" t="s">
        <v>194</v>
      </c>
      <c r="B4" s="6">
        <v>19463</v>
      </c>
      <c r="C4" s="6">
        <v>18</v>
      </c>
      <c r="D4" s="6">
        <v>10.9</v>
      </c>
      <c r="E4" s="6">
        <v>2</v>
      </c>
    </row>
    <row r="5" spans="1:5" ht="20.25" customHeight="1">
      <c r="A5" s="6" t="s">
        <v>202</v>
      </c>
      <c r="B5" s="6">
        <v>19223</v>
      </c>
      <c r="C5" s="6">
        <v>19</v>
      </c>
      <c r="D5" s="6">
        <v>10</v>
      </c>
      <c r="E5" s="6">
        <v>21</v>
      </c>
    </row>
    <row r="6" spans="1:5" ht="20.25" customHeight="1">
      <c r="A6" s="6" t="s">
        <v>206</v>
      </c>
      <c r="B6" s="6">
        <v>20104</v>
      </c>
      <c r="C6" s="6">
        <v>16</v>
      </c>
      <c r="D6" s="6">
        <v>10.3</v>
      </c>
      <c r="E6" s="6">
        <v>13</v>
      </c>
    </row>
    <row r="7" spans="1:5" ht="20.25" customHeight="1">
      <c r="A7" s="6" t="s">
        <v>207</v>
      </c>
      <c r="B7" s="6">
        <v>23933</v>
      </c>
      <c r="C7" s="6">
        <v>10</v>
      </c>
      <c r="D7" s="6">
        <v>10.3</v>
      </c>
      <c r="E7" s="6">
        <v>13</v>
      </c>
    </row>
    <row r="8" spans="1:5" ht="20.25" customHeight="1">
      <c r="A8" s="6" t="s">
        <v>208</v>
      </c>
      <c r="B8" s="6">
        <v>22435</v>
      </c>
      <c r="C8" s="6">
        <v>13</v>
      </c>
      <c r="D8" s="6">
        <v>10.1</v>
      </c>
      <c r="E8" s="6">
        <v>19</v>
      </c>
    </row>
    <row r="9" spans="1:5" ht="20.25" customHeight="1">
      <c r="A9" s="6" t="s">
        <v>209</v>
      </c>
      <c r="B9" s="6">
        <v>23950</v>
      </c>
      <c r="C9" s="6">
        <v>9</v>
      </c>
      <c r="D9" s="6">
        <v>10.4</v>
      </c>
      <c r="E9" s="6">
        <v>10</v>
      </c>
    </row>
    <row r="10" spans="1:5" ht="20.25" customHeight="1">
      <c r="A10" s="6" t="s">
        <v>210</v>
      </c>
      <c r="B10" s="6">
        <v>19208</v>
      </c>
      <c r="C10" s="6">
        <v>20</v>
      </c>
      <c r="D10" s="6">
        <v>10.3</v>
      </c>
      <c r="E10" s="6">
        <v>13</v>
      </c>
    </row>
    <row r="11" spans="1:5" ht="20.25" customHeight="1">
      <c r="A11" s="6" t="s">
        <v>211</v>
      </c>
      <c r="B11" s="6">
        <v>24299</v>
      </c>
      <c r="C11" s="6">
        <v>7</v>
      </c>
      <c r="D11" s="6">
        <v>10.5</v>
      </c>
      <c r="E11" s="6">
        <v>8</v>
      </c>
    </row>
    <row r="12" spans="1:5" ht="20.25" customHeight="1">
      <c r="A12" s="6" t="s">
        <v>212</v>
      </c>
      <c r="B12" s="6">
        <v>23303</v>
      </c>
      <c r="C12" s="6">
        <v>12</v>
      </c>
      <c r="D12" s="6">
        <v>10.3</v>
      </c>
      <c r="E12" s="6">
        <v>13</v>
      </c>
    </row>
    <row r="13" spans="1:5" ht="20.25" customHeight="1">
      <c r="A13" s="6" t="s">
        <v>213</v>
      </c>
      <c r="B13" s="6">
        <v>19933</v>
      </c>
      <c r="C13" s="6">
        <v>17</v>
      </c>
      <c r="D13" s="6">
        <v>10.4</v>
      </c>
      <c r="E13" s="6">
        <v>10</v>
      </c>
    </row>
    <row r="14" spans="1:5" ht="20.25" customHeight="1">
      <c r="A14" s="6" t="s">
        <v>214</v>
      </c>
      <c r="B14" s="6">
        <v>22138</v>
      </c>
      <c r="C14" s="6">
        <v>14</v>
      </c>
      <c r="D14" s="6">
        <v>10.5</v>
      </c>
      <c r="E14" s="6">
        <v>8</v>
      </c>
    </row>
    <row r="15" spans="1:5" ht="20.25" customHeight="1">
      <c r="A15" s="6" t="s">
        <v>230</v>
      </c>
      <c r="B15" s="6">
        <v>18566</v>
      </c>
      <c r="C15" s="6">
        <v>21</v>
      </c>
      <c r="D15" s="6">
        <v>10.1</v>
      </c>
      <c r="E15" s="6">
        <v>19</v>
      </c>
    </row>
    <row r="16" spans="1:5" ht="20.25" customHeight="1">
      <c r="A16" s="6" t="s">
        <v>195</v>
      </c>
      <c r="B16" s="7" t="s">
        <v>64</v>
      </c>
      <c r="C16" s="7" t="s">
        <v>64</v>
      </c>
      <c r="D16" s="7" t="s">
        <v>64</v>
      </c>
      <c r="E16" s="7" t="s">
        <v>64</v>
      </c>
    </row>
    <row r="17" spans="1:5" ht="20.25" customHeight="1">
      <c r="A17" s="6" t="s">
        <v>196</v>
      </c>
      <c r="B17" s="6">
        <v>25439</v>
      </c>
      <c r="C17" s="6">
        <v>5</v>
      </c>
      <c r="D17" s="6">
        <v>10.3</v>
      </c>
      <c r="E17" s="6">
        <v>13</v>
      </c>
    </row>
    <row r="18" spans="1:5" ht="20.25" customHeight="1">
      <c r="A18" s="6" t="s">
        <v>197</v>
      </c>
      <c r="B18" s="6">
        <v>25964</v>
      </c>
      <c r="C18" s="6">
        <v>3</v>
      </c>
      <c r="D18" s="6">
        <v>10.9</v>
      </c>
      <c r="E18" s="6">
        <v>2</v>
      </c>
    </row>
    <row r="19" spans="1:5" ht="20.25" customHeight="1">
      <c r="A19" s="6" t="s">
        <v>198</v>
      </c>
      <c r="B19" s="6">
        <v>25595</v>
      </c>
      <c r="C19" s="6">
        <v>4</v>
      </c>
      <c r="D19" s="6">
        <v>10.6</v>
      </c>
      <c r="E19" s="6">
        <v>7</v>
      </c>
    </row>
    <row r="20" spans="1:5" ht="20.25" customHeight="1">
      <c r="A20" s="6" t="s">
        <v>199</v>
      </c>
      <c r="B20" s="6">
        <v>26244</v>
      </c>
      <c r="C20" s="6">
        <v>2</v>
      </c>
      <c r="D20" s="6">
        <v>10.8</v>
      </c>
      <c r="E20" s="6">
        <v>4</v>
      </c>
    </row>
    <row r="21" spans="1:5" ht="20.25" customHeight="1">
      <c r="A21" s="6" t="s">
        <v>200</v>
      </c>
      <c r="B21" s="6">
        <v>27455</v>
      </c>
      <c r="C21" s="6">
        <v>1</v>
      </c>
      <c r="D21" s="6">
        <v>10.4</v>
      </c>
      <c r="E21" s="6">
        <v>10</v>
      </c>
    </row>
    <row r="22" spans="1:5" ht="20.25" customHeight="1">
      <c r="A22" s="6" t="s">
        <v>201</v>
      </c>
      <c r="B22" s="6">
        <v>24528</v>
      </c>
      <c r="C22" s="6">
        <v>6</v>
      </c>
      <c r="D22" s="6">
        <v>10.2</v>
      </c>
      <c r="E22" s="6">
        <v>18</v>
      </c>
    </row>
    <row r="23" spans="1:5" ht="20.25" customHeight="1">
      <c r="A23" s="6" t="s">
        <v>203</v>
      </c>
      <c r="B23" s="6">
        <v>23465</v>
      </c>
      <c r="C23" s="6">
        <v>11</v>
      </c>
      <c r="D23" s="6">
        <v>11</v>
      </c>
      <c r="E23" s="6">
        <v>1</v>
      </c>
    </row>
    <row r="24" spans="1:5" ht="20.25" customHeight="1">
      <c r="A24" s="6" t="s">
        <v>204</v>
      </c>
      <c r="B24" s="6">
        <v>24216</v>
      </c>
      <c r="C24" s="6">
        <v>8</v>
      </c>
      <c r="D24" s="6">
        <v>10.8</v>
      </c>
      <c r="E24" s="6">
        <v>4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E21"/>
  <sheetViews>
    <sheetView zoomScaleSheetLayoutView="100" workbookViewId="0" topLeftCell="A1">
      <selection activeCell="H10" sqref="H10"/>
    </sheetView>
  </sheetViews>
  <sheetFormatPr defaultColWidth="9.00390625" defaultRowHeight="14.25"/>
  <cols>
    <col min="1" max="1" width="29.375" style="55" bestFit="1" customWidth="1"/>
    <col min="2" max="2" width="13.125" style="55" bestFit="1" customWidth="1"/>
    <col min="3" max="7" width="9.00390625" style="55" customWidth="1"/>
    <col min="8" max="16384" width="9.00390625" style="56" customWidth="1"/>
  </cols>
  <sheetData>
    <row r="1" spans="1:5" ht="36.75" customHeight="1">
      <c r="A1" s="157" t="s">
        <v>47</v>
      </c>
      <c r="B1" s="157"/>
      <c r="C1" s="157"/>
      <c r="D1" s="157"/>
      <c r="E1" s="58">
        <v>3</v>
      </c>
    </row>
    <row r="2" spans="1:5" ht="18.75" customHeight="1">
      <c r="A2" s="158" t="s">
        <v>21</v>
      </c>
      <c r="B2" s="126" t="s">
        <v>22</v>
      </c>
      <c r="C2" s="127"/>
      <c r="D2" s="159"/>
      <c r="E2" s="160"/>
    </row>
    <row r="3" spans="1:5" ht="15.75" customHeight="1">
      <c r="A3" s="158"/>
      <c r="B3" s="126"/>
      <c r="C3" s="126"/>
      <c r="D3" s="126" t="s">
        <v>48</v>
      </c>
      <c r="E3" s="126"/>
    </row>
    <row r="4" spans="1:5" ht="32.25" customHeight="1">
      <c r="A4" s="158"/>
      <c r="B4" s="161" t="s">
        <v>23</v>
      </c>
      <c r="C4" s="128" t="s">
        <v>24</v>
      </c>
      <c r="D4" s="161" t="s">
        <v>23</v>
      </c>
      <c r="E4" s="128" t="s">
        <v>24</v>
      </c>
    </row>
    <row r="5" spans="1:5" ht="24.75" customHeight="1">
      <c r="A5" s="62" t="s">
        <v>49</v>
      </c>
      <c r="B5" s="8">
        <v>354</v>
      </c>
      <c r="C5" s="162">
        <v>0</v>
      </c>
      <c r="D5" s="163">
        <v>102</v>
      </c>
      <c r="E5" s="162">
        <v>-2.9</v>
      </c>
    </row>
    <row r="6" spans="1:5" ht="24.75" customHeight="1">
      <c r="A6" s="95" t="s">
        <v>50</v>
      </c>
      <c r="B6" s="8"/>
      <c r="C6" s="162"/>
      <c r="D6" s="163"/>
      <c r="E6" s="162"/>
    </row>
    <row r="7" spans="1:5" ht="24.75" customHeight="1">
      <c r="A7" s="71" t="s">
        <v>51</v>
      </c>
      <c r="B7" s="164">
        <v>830.2</v>
      </c>
      <c r="C7" s="164">
        <v>21.1</v>
      </c>
      <c r="D7" s="165">
        <v>406.8</v>
      </c>
      <c r="E7" s="164">
        <v>22.9</v>
      </c>
    </row>
    <row r="8" spans="1:5" ht="24.75" customHeight="1">
      <c r="A8" s="95" t="s">
        <v>50</v>
      </c>
      <c r="B8" s="166"/>
      <c r="C8" s="167"/>
      <c r="D8" s="168"/>
      <c r="E8" s="168"/>
    </row>
    <row r="9" spans="1:5" ht="24.75" customHeight="1">
      <c r="A9" s="71" t="s">
        <v>52</v>
      </c>
      <c r="B9" s="165"/>
      <c r="C9" s="165"/>
      <c r="D9" s="165"/>
      <c r="E9" s="165"/>
    </row>
    <row r="10" spans="1:5" ht="24.75" customHeight="1">
      <c r="A10" s="169" t="s">
        <v>53</v>
      </c>
      <c r="B10" s="166">
        <v>15.6</v>
      </c>
      <c r="C10" s="166">
        <v>-5.5</v>
      </c>
      <c r="D10" s="170">
        <v>7.5</v>
      </c>
      <c r="E10" s="171">
        <v>9.5</v>
      </c>
    </row>
    <row r="11" spans="1:5" ht="24.75" customHeight="1">
      <c r="A11" s="169" t="s">
        <v>54</v>
      </c>
      <c r="B11" s="166">
        <v>59.9</v>
      </c>
      <c r="C11" s="166">
        <v>41.1</v>
      </c>
      <c r="D11" s="166">
        <v>21.4</v>
      </c>
      <c r="E11" s="166">
        <v>11.6</v>
      </c>
    </row>
    <row r="12" spans="1:5" ht="24.75" customHeight="1">
      <c r="A12" s="169" t="s">
        <v>55</v>
      </c>
      <c r="B12" s="166">
        <v>19.9</v>
      </c>
      <c r="C12" s="166">
        <v>17.1</v>
      </c>
      <c r="D12" s="172">
        <v>5.4</v>
      </c>
      <c r="E12" s="172">
        <v>14.8</v>
      </c>
    </row>
    <row r="13" spans="1:5" ht="24.75" customHeight="1">
      <c r="A13" s="169" t="s">
        <v>56</v>
      </c>
      <c r="B13" s="166">
        <v>114</v>
      </c>
      <c r="C13" s="166">
        <v>50.9</v>
      </c>
      <c r="D13" s="166">
        <v>105.9</v>
      </c>
      <c r="E13" s="166">
        <v>52.7</v>
      </c>
    </row>
    <row r="14" spans="1:5" ht="24.75" customHeight="1">
      <c r="A14" s="169" t="s">
        <v>57</v>
      </c>
      <c r="B14" s="166">
        <v>48.6</v>
      </c>
      <c r="C14" s="166">
        <v>19.1</v>
      </c>
      <c r="D14" s="166">
        <v>12.1</v>
      </c>
      <c r="E14" s="166">
        <v>21.6</v>
      </c>
    </row>
    <row r="15" spans="1:5" ht="24.75" customHeight="1">
      <c r="A15" s="169" t="s">
        <v>58</v>
      </c>
      <c r="B15" s="166">
        <v>102.2</v>
      </c>
      <c r="C15" s="166">
        <v>31.1</v>
      </c>
      <c r="D15" s="168">
        <v>67.2</v>
      </c>
      <c r="E15" s="168">
        <v>49.1</v>
      </c>
    </row>
    <row r="16" spans="1:5" ht="24.75" customHeight="1">
      <c r="A16" s="169" t="s">
        <v>59</v>
      </c>
      <c r="B16" s="166">
        <v>23.9</v>
      </c>
      <c r="C16" s="166">
        <v>37.8</v>
      </c>
      <c r="D16" s="166">
        <v>0.2</v>
      </c>
      <c r="E16" s="166">
        <v>-88.9</v>
      </c>
    </row>
    <row r="17" spans="1:5" ht="24.75" customHeight="1">
      <c r="A17" s="173" t="s">
        <v>60</v>
      </c>
      <c r="B17" s="166">
        <v>198.5</v>
      </c>
      <c r="C17" s="166">
        <v>7.2</v>
      </c>
      <c r="D17" s="174">
        <v>119</v>
      </c>
      <c r="E17" s="174">
        <v>-4.4</v>
      </c>
    </row>
    <row r="18" spans="1:5" ht="24.75" customHeight="1">
      <c r="A18" s="175" t="s">
        <v>61</v>
      </c>
      <c r="B18" s="166">
        <v>61.4</v>
      </c>
      <c r="C18" s="166">
        <v>-7.2</v>
      </c>
      <c r="D18" s="166">
        <v>0</v>
      </c>
      <c r="E18" s="166">
        <v>-100</v>
      </c>
    </row>
    <row r="19" spans="1:5" ht="24.75" customHeight="1">
      <c r="A19" s="175" t="s">
        <v>62</v>
      </c>
      <c r="B19" s="166">
        <v>51.4</v>
      </c>
      <c r="C19" s="166">
        <v>57.4</v>
      </c>
      <c r="D19" s="176">
        <v>26.9</v>
      </c>
      <c r="E19" s="176">
        <v>36</v>
      </c>
    </row>
    <row r="20" spans="1:5" ht="24.75" customHeight="1">
      <c r="A20" s="177" t="s">
        <v>63</v>
      </c>
      <c r="B20" s="178">
        <v>20.2</v>
      </c>
      <c r="C20" s="179">
        <v>17.5</v>
      </c>
      <c r="D20" s="180" t="s">
        <v>64</v>
      </c>
      <c r="E20" s="180" t="s">
        <v>64</v>
      </c>
    </row>
    <row r="21" spans="1:5" ht="24.75" customHeight="1">
      <c r="A21" s="177" t="s">
        <v>65</v>
      </c>
      <c r="B21" s="178">
        <v>9885.5</v>
      </c>
      <c r="C21" s="179">
        <v>29.4</v>
      </c>
      <c r="D21" s="180" t="s">
        <v>64</v>
      </c>
      <c r="E21" s="180" t="s">
        <v>64</v>
      </c>
    </row>
  </sheetData>
  <sheetProtection/>
  <mergeCells count="5">
    <mergeCell ref="A1:D1"/>
    <mergeCell ref="D2:E2"/>
    <mergeCell ref="D3:E3"/>
    <mergeCell ref="A2:A4"/>
    <mergeCell ref="B2:C3"/>
  </mergeCells>
  <printOptions/>
  <pageMargins left="0.94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7" sqref="A7"/>
    </sheetView>
  </sheetViews>
  <sheetFormatPr defaultColWidth="9.00390625" defaultRowHeight="14.25"/>
  <cols>
    <col min="1" max="1" width="32.25390625" style="107" bestFit="1" customWidth="1"/>
    <col min="2" max="2" width="10.25390625" style="107" bestFit="1" customWidth="1"/>
    <col min="3" max="3" width="11.00390625" style="107" bestFit="1" customWidth="1"/>
    <col min="4" max="4" width="29.75390625" style="107" bestFit="1" customWidth="1"/>
    <col min="5" max="16384" width="9.00390625" style="107" customWidth="1"/>
  </cols>
  <sheetData>
    <row r="1" spans="1:3" s="55" customFormat="1" ht="30" customHeight="1">
      <c r="A1" s="57" t="s">
        <v>66</v>
      </c>
      <c r="B1" s="57"/>
      <c r="C1" s="145">
        <v>4</v>
      </c>
    </row>
    <row r="2" spans="1:3" ht="17.25" customHeight="1">
      <c r="A2" s="146"/>
      <c r="B2" s="146"/>
      <c r="C2" s="146"/>
    </row>
    <row r="3" spans="1:3" ht="52.5" customHeight="1">
      <c r="A3" s="62" t="s">
        <v>67</v>
      </c>
      <c r="B3" s="72" t="s">
        <v>23</v>
      </c>
      <c r="C3" s="103" t="s">
        <v>68</v>
      </c>
    </row>
    <row r="4" spans="1:3" ht="52.5" customHeight="1">
      <c r="A4" s="62" t="s">
        <v>69</v>
      </c>
      <c r="B4" s="151">
        <v>280.5</v>
      </c>
      <c r="C4" s="152">
        <v>16.2</v>
      </c>
    </row>
    <row r="5" spans="1:6" ht="39.75" customHeight="1">
      <c r="A5" s="147" t="s">
        <v>70</v>
      </c>
      <c r="B5" s="153">
        <v>235.1</v>
      </c>
      <c r="C5" s="153">
        <v>11.5</v>
      </c>
      <c r="D5" s="59"/>
      <c r="E5" s="154"/>
      <c r="F5" s="80"/>
    </row>
    <row r="6" spans="1:6" ht="39.75" customHeight="1">
      <c r="A6" s="155" t="s">
        <v>71</v>
      </c>
      <c r="B6" s="153">
        <v>34.6</v>
      </c>
      <c r="C6" s="153">
        <v>58.7</v>
      </c>
      <c r="D6" s="59"/>
      <c r="E6" s="154"/>
      <c r="F6" s="80"/>
    </row>
    <row r="7" spans="1:6" ht="39.75" customHeight="1">
      <c r="A7" s="155" t="s">
        <v>72</v>
      </c>
      <c r="B7" s="153">
        <v>10.8</v>
      </c>
      <c r="C7" s="153">
        <v>24.1</v>
      </c>
      <c r="D7" s="59"/>
      <c r="E7" s="60"/>
      <c r="F7" s="80"/>
    </row>
    <row r="8" spans="1:6" ht="39.75" customHeight="1">
      <c r="A8" s="62" t="s">
        <v>73</v>
      </c>
      <c r="B8" s="153">
        <v>702.5</v>
      </c>
      <c r="C8" s="153">
        <v>-3.3</v>
      </c>
      <c r="D8" s="59"/>
      <c r="E8" s="156"/>
      <c r="F8" s="80"/>
    </row>
    <row r="9" spans="1:6" ht="39.75" customHeight="1">
      <c r="A9" s="155" t="s">
        <v>74</v>
      </c>
      <c r="B9" s="153">
        <v>354.4</v>
      </c>
      <c r="C9" s="153">
        <v>-3.7</v>
      </c>
      <c r="D9" s="59"/>
      <c r="E9" s="156"/>
      <c r="F9" s="80"/>
    </row>
    <row r="10" spans="1:6" ht="39.75" customHeight="1">
      <c r="A10" s="62" t="s">
        <v>75</v>
      </c>
      <c r="B10" s="153">
        <v>459.6</v>
      </c>
      <c r="C10" s="153">
        <v>13.5</v>
      </c>
      <c r="D10" s="59"/>
      <c r="E10" s="156"/>
      <c r="F10" s="80"/>
    </row>
    <row r="11" spans="1:3" ht="39.75" customHeight="1">
      <c r="A11" s="62" t="s">
        <v>76</v>
      </c>
      <c r="B11" s="153">
        <v>96.3</v>
      </c>
      <c r="C11" s="153">
        <v>20.2</v>
      </c>
    </row>
  </sheetData>
  <sheetProtection/>
  <mergeCells count="2">
    <mergeCell ref="A1:B1"/>
    <mergeCell ref="A2:C2"/>
  </mergeCells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SheetLayoutView="100" workbookViewId="0" topLeftCell="A1">
      <selection activeCell="B13" sqref="B13"/>
    </sheetView>
  </sheetViews>
  <sheetFormatPr defaultColWidth="9.00390625" defaultRowHeight="14.25"/>
  <cols>
    <col min="1" max="1" width="5.625" style="107" bestFit="1" customWidth="1"/>
    <col min="2" max="2" width="21.25390625" style="107" bestFit="1" customWidth="1"/>
    <col min="3" max="3" width="14.625" style="107" bestFit="1" customWidth="1"/>
    <col min="4" max="4" width="11.25390625" style="107" bestFit="1" customWidth="1"/>
    <col min="5" max="16384" width="9.00390625" style="107" customWidth="1"/>
  </cols>
  <sheetData>
    <row r="1" spans="1:4" s="55" customFormat="1" ht="27.75" customHeight="1">
      <c r="A1" s="57" t="s">
        <v>77</v>
      </c>
      <c r="B1" s="57"/>
      <c r="C1" s="57"/>
      <c r="D1" s="145">
        <v>5</v>
      </c>
    </row>
    <row r="2" spans="1:2" ht="24" customHeight="1">
      <c r="A2" s="146"/>
      <c r="B2" s="146"/>
    </row>
    <row r="3" spans="1:4" ht="22.5" customHeight="1">
      <c r="A3" s="62" t="s">
        <v>67</v>
      </c>
      <c r="B3" s="62"/>
      <c r="C3" s="72" t="s">
        <v>23</v>
      </c>
      <c r="D3" s="103" t="s">
        <v>40</v>
      </c>
    </row>
    <row r="4" spans="1:4" ht="36" customHeight="1">
      <c r="A4" s="147" t="s">
        <v>78</v>
      </c>
      <c r="B4" s="147"/>
      <c r="C4" s="148">
        <v>78131</v>
      </c>
      <c r="D4" s="149">
        <v>11.1</v>
      </c>
    </row>
    <row r="5" spans="1:4" ht="36" customHeight="1">
      <c r="A5" s="147" t="s">
        <v>79</v>
      </c>
      <c r="B5" s="147"/>
      <c r="C5" s="148">
        <v>73047</v>
      </c>
      <c r="D5" s="150">
        <v>-9.3</v>
      </c>
    </row>
  </sheetData>
  <sheetProtection/>
  <mergeCells count="5">
    <mergeCell ref="A1:C1"/>
    <mergeCell ref="A2:B2"/>
    <mergeCell ref="A3:B3"/>
    <mergeCell ref="A4:B4"/>
    <mergeCell ref="A5:B5"/>
  </mergeCells>
  <printOptions/>
  <pageMargins left="1.14" right="0.94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C19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28.875" style="55" bestFit="1" customWidth="1"/>
    <col min="2" max="2" width="11.875" style="60" bestFit="1" customWidth="1"/>
    <col min="3" max="3" width="9.00390625" style="55" customWidth="1"/>
    <col min="4" max="16384" width="9.00390625" style="56" customWidth="1"/>
  </cols>
  <sheetData>
    <row r="1" spans="1:3" s="55" customFormat="1" ht="35.25" customHeight="1">
      <c r="A1" s="139" t="s">
        <v>80</v>
      </c>
      <c r="B1" s="139"/>
      <c r="C1" s="58">
        <v>6</v>
      </c>
    </row>
    <row r="2" spans="1:3" ht="21" customHeight="1">
      <c r="A2" s="140" t="s">
        <v>21</v>
      </c>
      <c r="B2" s="127" t="s">
        <v>22</v>
      </c>
      <c r="C2" s="141" t="s">
        <v>48</v>
      </c>
    </row>
    <row r="3" spans="1:3" ht="21" customHeight="1">
      <c r="A3" s="140"/>
      <c r="B3" s="126"/>
      <c r="C3" s="142"/>
    </row>
    <row r="4" spans="1:3" ht="36.75" customHeight="1">
      <c r="A4" s="140"/>
      <c r="B4" s="128" t="s">
        <v>81</v>
      </c>
      <c r="C4" s="128" t="s">
        <v>81</v>
      </c>
    </row>
    <row r="5" spans="1:3" ht="27.75" customHeight="1">
      <c r="A5" s="95" t="s">
        <v>82</v>
      </c>
      <c r="B5" s="143">
        <v>12.3252311922019</v>
      </c>
      <c r="C5" s="144">
        <v>13.7046884833228</v>
      </c>
    </row>
    <row r="6" spans="1:3" ht="27.75" customHeight="1">
      <c r="A6" s="95" t="s">
        <v>83</v>
      </c>
      <c r="B6" s="143">
        <v>0.540702130921344</v>
      </c>
      <c r="C6" s="144">
        <v>-59.3925729442971</v>
      </c>
    </row>
    <row r="7" spans="1:3" ht="27.75" customHeight="1">
      <c r="A7" s="95" t="s">
        <v>84</v>
      </c>
      <c r="B7" s="143"/>
      <c r="C7" s="144"/>
    </row>
    <row r="8" spans="1:3" ht="27.75" customHeight="1">
      <c r="A8" s="95" t="s">
        <v>85</v>
      </c>
      <c r="B8" s="143"/>
      <c r="C8" s="144"/>
    </row>
    <row r="9" spans="1:3" ht="27.75" customHeight="1">
      <c r="A9" s="95" t="s">
        <v>86</v>
      </c>
      <c r="B9" s="143">
        <v>12.3252311922019</v>
      </c>
      <c r="C9" s="144">
        <v>13.7046884833228</v>
      </c>
    </row>
    <row r="10" spans="1:3" ht="27.75" customHeight="1">
      <c r="A10" s="95" t="s">
        <v>87</v>
      </c>
      <c r="B10" s="143"/>
      <c r="C10" s="144"/>
    </row>
    <row r="11" spans="1:3" ht="27.75" customHeight="1">
      <c r="A11" s="95" t="s">
        <v>88</v>
      </c>
      <c r="B11" s="143">
        <v>18.4862852746064</v>
      </c>
      <c r="C11" s="144">
        <v>35.6534782608696</v>
      </c>
    </row>
    <row r="12" spans="1:3" ht="27.75" customHeight="1">
      <c r="A12" s="95" t="s">
        <v>89</v>
      </c>
      <c r="B12" s="143">
        <v>-19.9918040690387</v>
      </c>
      <c r="C12" s="143">
        <v>-37.664367816092</v>
      </c>
    </row>
    <row r="13" spans="1:3" ht="27.75" customHeight="1">
      <c r="A13" s="95" t="s">
        <v>90</v>
      </c>
      <c r="B13" s="143">
        <v>-6.35428589639063</v>
      </c>
      <c r="C13" s="144">
        <v>-55.5051282051282</v>
      </c>
    </row>
    <row r="14" spans="1:3" ht="27.75" customHeight="1">
      <c r="A14" s="95" t="s">
        <v>91</v>
      </c>
      <c r="B14" s="143"/>
      <c r="C14" s="144"/>
    </row>
    <row r="15" spans="1:3" ht="27.75" customHeight="1">
      <c r="A15" s="95" t="s">
        <v>92</v>
      </c>
      <c r="B15" s="143">
        <v>14.8953846153846</v>
      </c>
      <c r="C15" s="144"/>
    </row>
    <row r="16" spans="1:3" ht="27.75" customHeight="1">
      <c r="A16" s="95" t="s">
        <v>93</v>
      </c>
      <c r="B16" s="143">
        <v>16.3679833679834</v>
      </c>
      <c r="C16" s="144">
        <v>14.1362838759992</v>
      </c>
    </row>
    <row r="17" spans="1:3" ht="27.75" customHeight="1">
      <c r="A17" s="95" t="s">
        <v>94</v>
      </c>
      <c r="B17" s="143">
        <v>16.3679833679834</v>
      </c>
      <c r="C17" s="144">
        <v>14.1362838759992</v>
      </c>
    </row>
    <row r="18" spans="1:3" ht="27.75" customHeight="1">
      <c r="A18" s="95" t="s">
        <v>95</v>
      </c>
      <c r="B18" s="143">
        <v>8.9900051697398</v>
      </c>
      <c r="C18" s="144">
        <v>11.9005704971475</v>
      </c>
    </row>
    <row r="19" spans="1:3" ht="27.75" customHeight="1">
      <c r="A19" s="95" t="s">
        <v>96</v>
      </c>
      <c r="B19" s="143">
        <v>1</v>
      </c>
      <c r="C19" s="144">
        <v>0.0636132315521509</v>
      </c>
    </row>
  </sheetData>
  <sheetProtection/>
  <mergeCells count="4">
    <mergeCell ref="A1:B1"/>
    <mergeCell ref="A2:A4"/>
    <mergeCell ref="B2:B3"/>
    <mergeCell ref="C2:C3"/>
  </mergeCells>
  <printOptions/>
  <pageMargins left="0.94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3"/>
  <sheetViews>
    <sheetView workbookViewId="0" topLeftCell="A1">
      <selection activeCell="G11" sqref="G11"/>
    </sheetView>
  </sheetViews>
  <sheetFormatPr defaultColWidth="9.00390625" defaultRowHeight="14.25"/>
  <cols>
    <col min="1" max="1" width="28.75390625" style="60" bestFit="1" customWidth="1"/>
    <col min="2" max="3" width="11.875" style="55" bestFit="1" customWidth="1"/>
    <col min="4" max="16384" width="9.00390625" style="56" customWidth="1"/>
  </cols>
  <sheetData>
    <row r="1" spans="1:3" s="55" customFormat="1" ht="35.25" customHeight="1">
      <c r="A1" s="69" t="s">
        <v>97</v>
      </c>
      <c r="B1" s="69"/>
      <c r="C1" s="69"/>
    </row>
    <row r="2" spans="1:3" ht="32.25" customHeight="1">
      <c r="A2" s="132" t="s">
        <v>98</v>
      </c>
      <c r="B2" s="72" t="s">
        <v>23</v>
      </c>
      <c r="C2" s="36" t="s">
        <v>68</v>
      </c>
    </row>
    <row r="3" spans="1:3" ht="32.25" customHeight="1">
      <c r="A3" s="71" t="s">
        <v>99</v>
      </c>
      <c r="B3" s="133">
        <v>305.1</v>
      </c>
      <c r="C3" s="8">
        <v>25.6</v>
      </c>
    </row>
    <row r="4" spans="1:3" ht="32.25" customHeight="1">
      <c r="A4" s="71" t="s">
        <v>100</v>
      </c>
      <c r="B4" s="133"/>
      <c r="C4" s="8"/>
    </row>
    <row r="5" spans="1:3" ht="32.25" customHeight="1">
      <c r="A5" s="95" t="s">
        <v>101</v>
      </c>
      <c r="B5" s="134">
        <v>271.8441</v>
      </c>
      <c r="C5" s="48">
        <v>25.2</v>
      </c>
    </row>
    <row r="6" spans="1:3" ht="32.25" customHeight="1">
      <c r="A6" s="95" t="s">
        <v>102</v>
      </c>
      <c r="B6" s="133">
        <v>168.8151861</v>
      </c>
      <c r="C6" s="48">
        <v>23.8</v>
      </c>
    </row>
    <row r="7" spans="1:3" ht="32.25" customHeight="1">
      <c r="A7" s="71" t="s">
        <v>103</v>
      </c>
      <c r="B7" s="133">
        <v>33.2559</v>
      </c>
      <c r="C7" s="48">
        <v>33.7</v>
      </c>
    </row>
    <row r="8" spans="1:3" ht="32.25" customHeight="1">
      <c r="A8" s="71" t="s">
        <v>52</v>
      </c>
      <c r="B8" s="133"/>
      <c r="C8" s="8"/>
    </row>
    <row r="9" spans="1:3" ht="32.25" customHeight="1">
      <c r="A9" s="95" t="s">
        <v>104</v>
      </c>
      <c r="B9" s="135">
        <v>255.9789</v>
      </c>
      <c r="C9" s="48">
        <v>23.6</v>
      </c>
    </row>
    <row r="10" spans="1:3" ht="32.25" customHeight="1">
      <c r="A10" s="95" t="s">
        <v>105</v>
      </c>
      <c r="B10" s="133">
        <v>49.12110000000001</v>
      </c>
      <c r="C10" s="48">
        <v>36.7</v>
      </c>
    </row>
    <row r="11" spans="1:3" ht="32.25" customHeight="1">
      <c r="A11" s="136"/>
      <c r="B11" s="137"/>
      <c r="C11" s="138"/>
    </row>
    <row r="12" spans="1:3" ht="32.25" customHeight="1">
      <c r="A12" s="132" t="s">
        <v>106</v>
      </c>
      <c r="B12" s="72" t="s">
        <v>23</v>
      </c>
      <c r="C12" s="36" t="s">
        <v>107</v>
      </c>
    </row>
    <row r="13" spans="1:3" ht="32.25" customHeight="1">
      <c r="A13" s="71" t="s">
        <v>108</v>
      </c>
      <c r="B13" s="134">
        <v>461.5</v>
      </c>
      <c r="C13" s="48">
        <v>40</v>
      </c>
    </row>
    <row r="14" spans="1:3" ht="32.25" customHeight="1">
      <c r="A14" s="95" t="s">
        <v>109</v>
      </c>
      <c r="B14" s="133">
        <v>333.6645</v>
      </c>
      <c r="C14" s="93">
        <v>37.7</v>
      </c>
    </row>
    <row r="15" spans="1:3" ht="32.25" customHeight="1">
      <c r="A15" s="95" t="s">
        <v>110</v>
      </c>
      <c r="B15" s="133">
        <v>127.83550000000002</v>
      </c>
      <c r="C15" s="93">
        <v>46.2</v>
      </c>
    </row>
    <row r="16" s="82" customFormat="1" ht="14.25" customHeight="1">
      <c r="A16" s="124"/>
    </row>
    <row r="17" spans="1:3" s="82" customFormat="1" ht="14.25" customHeight="1">
      <c r="A17" s="131"/>
      <c r="B17" s="131"/>
      <c r="C17" s="131"/>
    </row>
    <row r="18" s="82" customFormat="1" ht="14.25" customHeight="1">
      <c r="A18" s="124"/>
    </row>
    <row r="19" s="82" customFormat="1" ht="14.25" customHeight="1">
      <c r="A19" s="124"/>
    </row>
    <row r="20" s="82" customFormat="1" ht="14.25" customHeight="1">
      <c r="A20" s="124"/>
    </row>
    <row r="21" s="82" customFormat="1" ht="14.25" customHeight="1">
      <c r="A21" s="124"/>
    </row>
    <row r="22" s="82" customFormat="1" ht="14.25" customHeight="1">
      <c r="A22" s="124"/>
    </row>
    <row r="23" s="82" customFormat="1" ht="14.25" customHeight="1">
      <c r="A23" s="124"/>
    </row>
    <row r="24" s="82" customFormat="1" ht="14.25" customHeight="1">
      <c r="A24" s="124"/>
    </row>
    <row r="25" s="82" customFormat="1" ht="14.25" customHeight="1">
      <c r="A25" s="124"/>
    </row>
    <row r="26" s="82" customFormat="1" ht="14.25" customHeight="1">
      <c r="A26" s="124"/>
    </row>
    <row r="27" s="82" customFormat="1" ht="14.25" customHeight="1">
      <c r="A27" s="124"/>
    </row>
    <row r="28" s="82" customFormat="1" ht="14.25" customHeight="1">
      <c r="A28" s="124"/>
    </row>
    <row r="29" s="82" customFormat="1" ht="14.25" customHeight="1">
      <c r="A29" s="124"/>
    </row>
    <row r="30" s="82" customFormat="1" ht="14.25" customHeight="1">
      <c r="A30" s="124"/>
    </row>
    <row r="31" s="82" customFormat="1" ht="14.25" customHeight="1">
      <c r="A31" s="124"/>
    </row>
    <row r="32" s="82" customFormat="1" ht="14.25" customHeight="1">
      <c r="A32" s="124"/>
    </row>
    <row r="33" s="82" customFormat="1" ht="14.25" customHeight="1">
      <c r="A33" s="124"/>
    </row>
    <row r="34" s="82" customFormat="1" ht="14.25" customHeight="1">
      <c r="A34" s="124"/>
    </row>
    <row r="35" s="82" customFormat="1" ht="14.25" customHeight="1">
      <c r="A35" s="124"/>
    </row>
    <row r="36" s="82" customFormat="1" ht="14.25" customHeight="1">
      <c r="A36" s="124"/>
    </row>
    <row r="37" s="82" customFormat="1" ht="14.25" customHeight="1">
      <c r="A37" s="124"/>
    </row>
    <row r="38" s="82" customFormat="1" ht="14.25" customHeight="1">
      <c r="A38" s="124"/>
    </row>
    <row r="39" s="82" customFormat="1" ht="14.25" customHeight="1">
      <c r="A39" s="124"/>
    </row>
    <row r="40" s="82" customFormat="1" ht="14.25" customHeight="1">
      <c r="A40" s="124"/>
    </row>
    <row r="41" s="82" customFormat="1" ht="14.25" customHeight="1">
      <c r="A41" s="124"/>
    </row>
    <row r="42" s="82" customFormat="1" ht="14.25" customHeight="1">
      <c r="A42" s="124"/>
    </row>
    <row r="43" s="82" customFormat="1" ht="14.25" customHeight="1">
      <c r="A43" s="124"/>
    </row>
    <row r="44" s="82" customFormat="1" ht="14.25" customHeight="1">
      <c r="A44" s="124"/>
    </row>
    <row r="45" s="82" customFormat="1" ht="14.25" customHeight="1">
      <c r="A45" s="124"/>
    </row>
    <row r="46" s="82" customFormat="1" ht="14.25" customHeight="1">
      <c r="A46" s="124"/>
    </row>
    <row r="47" s="82" customFormat="1" ht="14.25" customHeight="1">
      <c r="A47" s="124"/>
    </row>
    <row r="48" s="82" customFormat="1" ht="14.25" customHeight="1">
      <c r="A48" s="124"/>
    </row>
    <row r="49" s="82" customFormat="1" ht="14.25" customHeight="1">
      <c r="A49" s="124"/>
    </row>
    <row r="50" s="82" customFormat="1" ht="14.25" customHeight="1">
      <c r="A50" s="124"/>
    </row>
    <row r="51" s="82" customFormat="1" ht="14.25" customHeight="1">
      <c r="A51" s="124"/>
    </row>
    <row r="52" s="82" customFormat="1" ht="14.25" customHeight="1">
      <c r="A52" s="124"/>
    </row>
    <row r="53" s="82" customFormat="1" ht="14.25" customHeight="1">
      <c r="A53" s="124"/>
    </row>
    <row r="54" s="82" customFormat="1" ht="14.25" customHeight="1">
      <c r="A54" s="124"/>
    </row>
    <row r="55" s="82" customFormat="1" ht="14.25" customHeight="1">
      <c r="A55" s="124"/>
    </row>
    <row r="56" s="82" customFormat="1" ht="14.25" customHeight="1">
      <c r="A56" s="124"/>
    </row>
    <row r="57" s="82" customFormat="1" ht="14.25" customHeight="1">
      <c r="A57" s="124"/>
    </row>
    <row r="58" s="82" customFormat="1" ht="14.25" customHeight="1">
      <c r="A58" s="124"/>
    </row>
    <row r="59" s="82" customFormat="1" ht="14.25" customHeight="1">
      <c r="A59" s="124"/>
    </row>
    <row r="60" s="82" customFormat="1" ht="14.25" customHeight="1">
      <c r="A60" s="124"/>
    </row>
    <row r="61" s="82" customFormat="1" ht="14.25" customHeight="1">
      <c r="A61" s="124"/>
    </row>
    <row r="62" s="82" customFormat="1" ht="14.25" customHeight="1">
      <c r="A62" s="124"/>
    </row>
    <row r="63" s="82" customFormat="1" ht="14.25" customHeight="1">
      <c r="A63" s="124"/>
    </row>
    <row r="64" s="82" customFormat="1" ht="14.25" customHeight="1">
      <c r="A64" s="124"/>
    </row>
    <row r="65" s="82" customFormat="1" ht="14.25" customHeight="1">
      <c r="A65" s="124"/>
    </row>
    <row r="66" s="82" customFormat="1" ht="14.25" customHeight="1">
      <c r="A66" s="124"/>
    </row>
    <row r="67" s="82" customFormat="1" ht="14.25" customHeight="1">
      <c r="A67" s="124"/>
    </row>
    <row r="68" s="82" customFormat="1" ht="14.25" customHeight="1">
      <c r="A68" s="124"/>
    </row>
    <row r="69" s="82" customFormat="1" ht="14.25" customHeight="1">
      <c r="A69" s="124"/>
    </row>
    <row r="70" s="82" customFormat="1" ht="14.25" customHeight="1">
      <c r="A70" s="124"/>
    </row>
    <row r="71" s="82" customFormat="1" ht="14.25" customHeight="1">
      <c r="A71" s="124"/>
    </row>
    <row r="72" s="82" customFormat="1" ht="14.25" customHeight="1">
      <c r="A72" s="124"/>
    </row>
    <row r="73" s="82" customFormat="1" ht="14.25" customHeight="1">
      <c r="A73" s="124"/>
    </row>
    <row r="74" s="82" customFormat="1" ht="14.25" customHeight="1">
      <c r="A74" s="124"/>
    </row>
    <row r="75" s="82" customFormat="1" ht="14.25" customHeight="1">
      <c r="A75" s="124"/>
    </row>
    <row r="76" s="82" customFormat="1" ht="14.25" customHeight="1">
      <c r="A76" s="124"/>
    </row>
    <row r="77" s="82" customFormat="1" ht="14.25" customHeight="1">
      <c r="A77" s="124"/>
    </row>
    <row r="78" s="82" customFormat="1" ht="14.25" customHeight="1">
      <c r="A78" s="124"/>
    </row>
    <row r="79" s="82" customFormat="1" ht="14.25" customHeight="1">
      <c r="A79" s="124"/>
    </row>
    <row r="80" s="82" customFormat="1" ht="14.25" customHeight="1">
      <c r="A80" s="124"/>
    </row>
    <row r="81" s="82" customFormat="1" ht="14.25" customHeight="1">
      <c r="A81" s="124"/>
    </row>
    <row r="82" s="82" customFormat="1" ht="14.25" customHeight="1">
      <c r="A82" s="124"/>
    </row>
    <row r="83" s="82" customFormat="1" ht="14.25" customHeight="1">
      <c r="A83" s="124"/>
    </row>
    <row r="84" s="82" customFormat="1" ht="14.25" customHeight="1">
      <c r="A84" s="124"/>
    </row>
    <row r="85" s="82" customFormat="1" ht="14.25" customHeight="1">
      <c r="A85" s="124"/>
    </row>
    <row r="86" s="82" customFormat="1" ht="14.25" customHeight="1">
      <c r="A86" s="124"/>
    </row>
    <row r="87" s="82" customFormat="1" ht="14.25" customHeight="1">
      <c r="A87" s="124"/>
    </row>
    <row r="88" s="82" customFormat="1" ht="14.25" customHeight="1">
      <c r="A88" s="124"/>
    </row>
    <row r="89" s="82" customFormat="1" ht="14.25" customHeight="1">
      <c r="A89" s="124"/>
    </row>
    <row r="90" s="82" customFormat="1" ht="14.25" customHeight="1">
      <c r="A90" s="124"/>
    </row>
    <row r="91" s="82" customFormat="1" ht="14.25" customHeight="1">
      <c r="A91" s="124"/>
    </row>
    <row r="92" s="82" customFormat="1" ht="14.25" customHeight="1">
      <c r="A92" s="124"/>
    </row>
    <row r="93" s="82" customFormat="1" ht="14.25" customHeight="1">
      <c r="A93" s="124"/>
    </row>
    <row r="94" s="82" customFormat="1" ht="14.25" customHeight="1">
      <c r="A94" s="124"/>
    </row>
    <row r="95" s="82" customFormat="1" ht="14.25" customHeight="1">
      <c r="A95" s="124"/>
    </row>
    <row r="96" s="82" customFormat="1" ht="14.25" customHeight="1">
      <c r="A96" s="124"/>
    </row>
    <row r="97" s="82" customFormat="1" ht="14.25" customHeight="1">
      <c r="A97" s="124"/>
    </row>
    <row r="98" s="82" customFormat="1" ht="14.25" customHeight="1">
      <c r="A98" s="124"/>
    </row>
    <row r="99" s="82" customFormat="1" ht="14.25" customHeight="1">
      <c r="A99" s="124"/>
    </row>
    <row r="100" s="82" customFormat="1" ht="14.25" customHeight="1">
      <c r="A100" s="124"/>
    </row>
    <row r="101" s="82" customFormat="1" ht="14.25" customHeight="1">
      <c r="A101" s="124"/>
    </row>
    <row r="102" s="82" customFormat="1" ht="14.25">
      <c r="A102" s="124"/>
    </row>
    <row r="103" s="82" customFormat="1" ht="14.25">
      <c r="A103" s="124"/>
    </row>
    <row r="104" s="82" customFormat="1" ht="14.25">
      <c r="A104" s="124"/>
    </row>
    <row r="105" s="82" customFormat="1" ht="14.25">
      <c r="A105" s="124"/>
    </row>
    <row r="106" s="82" customFormat="1" ht="14.25">
      <c r="A106" s="124"/>
    </row>
    <row r="107" s="82" customFormat="1" ht="14.25">
      <c r="A107" s="124"/>
    </row>
    <row r="108" s="82" customFormat="1" ht="14.25">
      <c r="A108" s="124"/>
    </row>
    <row r="109" s="82" customFormat="1" ht="14.25">
      <c r="A109" s="124"/>
    </row>
    <row r="110" s="82" customFormat="1" ht="14.25">
      <c r="A110" s="124"/>
    </row>
    <row r="111" s="82" customFormat="1" ht="14.25">
      <c r="A111" s="124"/>
    </row>
    <row r="112" s="82" customFormat="1" ht="14.25">
      <c r="A112" s="124"/>
    </row>
    <row r="113" s="82" customFormat="1" ht="14.25">
      <c r="A113" s="124"/>
    </row>
    <row r="114" s="82" customFormat="1" ht="14.25">
      <c r="A114" s="124"/>
    </row>
    <row r="115" s="82" customFormat="1" ht="14.25">
      <c r="A115" s="124"/>
    </row>
    <row r="116" s="82" customFormat="1" ht="14.25">
      <c r="A116" s="124"/>
    </row>
    <row r="117" s="82" customFormat="1" ht="14.25">
      <c r="A117" s="124"/>
    </row>
    <row r="118" s="82" customFormat="1" ht="14.25">
      <c r="A118" s="124"/>
    </row>
    <row r="119" s="82" customFormat="1" ht="14.25">
      <c r="A119" s="124"/>
    </row>
    <row r="120" s="82" customFormat="1" ht="14.25">
      <c r="A120" s="124"/>
    </row>
    <row r="121" s="82" customFormat="1" ht="14.25">
      <c r="A121" s="124"/>
    </row>
    <row r="122" s="82" customFormat="1" ht="14.25">
      <c r="A122" s="124"/>
    </row>
    <row r="123" s="82" customFormat="1" ht="14.25">
      <c r="A123" s="124"/>
    </row>
    <row r="124" s="82" customFormat="1" ht="14.25">
      <c r="A124" s="124"/>
    </row>
    <row r="125" s="82" customFormat="1" ht="14.25">
      <c r="A125" s="124"/>
    </row>
    <row r="126" s="82" customFormat="1" ht="14.25">
      <c r="A126" s="124"/>
    </row>
    <row r="127" s="82" customFormat="1" ht="14.25">
      <c r="A127" s="124"/>
    </row>
    <row r="128" s="82" customFormat="1" ht="14.25">
      <c r="A128" s="124"/>
    </row>
    <row r="129" s="82" customFormat="1" ht="14.25">
      <c r="A129" s="124"/>
    </row>
    <row r="130" s="82" customFormat="1" ht="14.25">
      <c r="A130" s="124"/>
    </row>
    <row r="131" s="82" customFormat="1" ht="14.25">
      <c r="A131" s="124"/>
    </row>
    <row r="132" s="82" customFormat="1" ht="14.25">
      <c r="A132" s="124"/>
    </row>
    <row r="133" s="82" customFormat="1" ht="14.25">
      <c r="A133" s="124"/>
    </row>
    <row r="134" s="82" customFormat="1" ht="14.25">
      <c r="A134" s="124"/>
    </row>
    <row r="135" s="82" customFormat="1" ht="14.25">
      <c r="A135" s="124"/>
    </row>
    <row r="136" s="82" customFormat="1" ht="14.25">
      <c r="A136" s="124"/>
    </row>
    <row r="137" s="82" customFormat="1" ht="14.25">
      <c r="A137" s="124"/>
    </row>
    <row r="138" s="82" customFormat="1" ht="14.25">
      <c r="A138" s="124"/>
    </row>
    <row r="139" s="82" customFormat="1" ht="14.25">
      <c r="A139" s="124"/>
    </row>
    <row r="140" s="82" customFormat="1" ht="14.25">
      <c r="A140" s="124"/>
    </row>
    <row r="141" s="82" customFormat="1" ht="14.25">
      <c r="A141" s="124"/>
    </row>
    <row r="142" s="82" customFormat="1" ht="14.25">
      <c r="A142" s="124"/>
    </row>
    <row r="143" s="82" customFormat="1" ht="14.25">
      <c r="A143" s="124"/>
    </row>
  </sheetData>
  <sheetProtection/>
  <mergeCells count="2">
    <mergeCell ref="A1:C1"/>
    <mergeCell ref="A17:C17"/>
  </mergeCells>
  <printOptions/>
  <pageMargins left="1.25" right="1.2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D143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31.875" style="60" bestFit="1" customWidth="1"/>
    <col min="2" max="3" width="11.875" style="60" bestFit="1" customWidth="1"/>
    <col min="4" max="16384" width="9.00390625" style="56" customWidth="1"/>
  </cols>
  <sheetData>
    <row r="1" spans="1:3" s="55" customFormat="1" ht="35.25" customHeight="1">
      <c r="A1" s="125" t="s">
        <v>111</v>
      </c>
      <c r="B1" s="125"/>
      <c r="C1" s="125"/>
    </row>
    <row r="2" spans="1:3" ht="22.5" customHeight="1">
      <c r="A2" s="8" t="s">
        <v>67</v>
      </c>
      <c r="B2" s="126" t="s">
        <v>22</v>
      </c>
      <c r="C2" s="127"/>
    </row>
    <row r="3" spans="1:3" ht="23.25" customHeight="1">
      <c r="A3" s="8"/>
      <c r="B3" s="126"/>
      <c r="C3" s="126"/>
    </row>
    <row r="4" spans="1:3" ht="33.75" customHeight="1">
      <c r="A4" s="8"/>
      <c r="B4" s="72" t="s">
        <v>23</v>
      </c>
      <c r="C4" s="128" t="s">
        <v>81</v>
      </c>
    </row>
    <row r="5" spans="1:3" ht="33.75" customHeight="1">
      <c r="A5" s="71" t="s">
        <v>112</v>
      </c>
      <c r="B5" s="129">
        <v>639.2844</v>
      </c>
      <c r="C5" s="129">
        <v>10.233478929683205</v>
      </c>
    </row>
    <row r="6" spans="1:3" ht="33.75" customHeight="1">
      <c r="A6" s="95" t="s">
        <v>113</v>
      </c>
      <c r="B6" s="129">
        <v>473.0846</v>
      </c>
      <c r="C6" s="129">
        <v>8.429418310293336</v>
      </c>
    </row>
    <row r="7" spans="1:3" ht="33.75" customHeight="1">
      <c r="A7" s="95" t="s">
        <v>114</v>
      </c>
      <c r="B7" s="129">
        <v>93.2689</v>
      </c>
      <c r="C7" s="129">
        <v>2.2208948680713325</v>
      </c>
    </row>
    <row r="8" spans="1:3" ht="33.75" customHeight="1">
      <c r="A8" s="71" t="s">
        <v>115</v>
      </c>
      <c r="B8" s="129">
        <v>48.6195</v>
      </c>
      <c r="C8" s="129">
        <v>52.70614913972349</v>
      </c>
    </row>
    <row r="9" spans="1:3" ht="33.75" customHeight="1">
      <c r="A9" s="95" t="s">
        <v>113</v>
      </c>
      <c r="B9" s="129">
        <v>23.6207</v>
      </c>
      <c r="C9" s="129">
        <v>-11.744837300712518</v>
      </c>
    </row>
    <row r="10" spans="1:3" ht="33.75" customHeight="1">
      <c r="A10" s="95" t="s">
        <v>114</v>
      </c>
      <c r="B10" s="129">
        <v>15.4016</v>
      </c>
      <c r="C10" s="129">
        <v>233.93174623823776</v>
      </c>
    </row>
    <row r="11" spans="1:4" ht="33.75" customHeight="1">
      <c r="A11" s="71" t="s">
        <v>116</v>
      </c>
      <c r="B11" s="129">
        <v>152.2922</v>
      </c>
      <c r="C11" s="129">
        <v>1.9842067057213253</v>
      </c>
      <c r="D11" s="130"/>
    </row>
    <row r="12" spans="1:3" ht="33.75" customHeight="1">
      <c r="A12" s="95" t="s">
        <v>113</v>
      </c>
      <c r="B12" s="129">
        <v>115.849</v>
      </c>
      <c r="C12" s="129">
        <v>-0.24695227483687576</v>
      </c>
    </row>
    <row r="13" spans="1:3" ht="33.75" customHeight="1">
      <c r="A13" s="95" t="s">
        <v>114</v>
      </c>
      <c r="B13" s="129">
        <v>21.0312</v>
      </c>
      <c r="C13" s="129">
        <v>-0.37564245280784503</v>
      </c>
    </row>
    <row r="14" spans="1:4" ht="33.75" customHeight="1">
      <c r="A14" s="71" t="s">
        <v>117</v>
      </c>
      <c r="B14" s="129">
        <v>79.9593</v>
      </c>
      <c r="C14" s="129">
        <v>2.770033969932162</v>
      </c>
      <c r="D14" s="130"/>
    </row>
    <row r="15" spans="1:3" ht="33.75" customHeight="1">
      <c r="A15" s="95" t="s">
        <v>113</v>
      </c>
      <c r="B15" s="129">
        <v>61.6522</v>
      </c>
      <c r="C15" s="129">
        <v>5.4565172025685005</v>
      </c>
    </row>
    <row r="16" spans="1:3" s="82" customFormat="1" ht="33.75" customHeight="1">
      <c r="A16" s="95" t="s">
        <v>114</v>
      </c>
      <c r="B16" s="48">
        <v>14.2689</v>
      </c>
      <c r="C16" s="48">
        <v>-5.502721890356166</v>
      </c>
    </row>
    <row r="17" spans="1:3" s="82" customFormat="1" ht="14.25" customHeight="1">
      <c r="A17" s="131"/>
      <c r="B17" s="131"/>
      <c r="C17" s="131"/>
    </row>
    <row r="18" spans="1:3" s="82" customFormat="1" ht="14.25" customHeight="1">
      <c r="A18" s="124"/>
      <c r="B18" s="124"/>
      <c r="C18" s="124"/>
    </row>
    <row r="19" spans="1:3" s="82" customFormat="1" ht="14.25" customHeight="1">
      <c r="A19" s="124"/>
      <c r="B19" s="124"/>
      <c r="C19" s="124"/>
    </row>
    <row r="20" spans="1:3" s="82" customFormat="1" ht="14.25" customHeight="1">
      <c r="A20" s="124"/>
      <c r="B20" s="124"/>
      <c r="C20" s="124"/>
    </row>
    <row r="21" spans="1:3" s="82" customFormat="1" ht="14.25" customHeight="1">
      <c r="A21" s="124"/>
      <c r="B21" s="124"/>
      <c r="C21" s="124"/>
    </row>
    <row r="22" spans="1:3" s="82" customFormat="1" ht="14.25" customHeight="1">
      <c r="A22" s="124"/>
      <c r="B22" s="124"/>
      <c r="C22" s="124"/>
    </row>
    <row r="23" spans="1:3" s="82" customFormat="1" ht="14.25" customHeight="1">
      <c r="A23" s="124"/>
      <c r="B23" s="124"/>
      <c r="C23" s="124"/>
    </row>
    <row r="24" spans="1:3" s="82" customFormat="1" ht="14.25" customHeight="1">
      <c r="A24" s="124"/>
      <c r="B24" s="124"/>
      <c r="C24" s="124"/>
    </row>
    <row r="25" spans="1:3" s="82" customFormat="1" ht="14.25" customHeight="1">
      <c r="A25" s="124"/>
      <c r="B25" s="124"/>
      <c r="C25" s="124"/>
    </row>
    <row r="26" spans="1:3" s="82" customFormat="1" ht="14.25" customHeight="1">
      <c r="A26" s="124"/>
      <c r="B26" s="124"/>
      <c r="C26" s="124"/>
    </row>
    <row r="27" spans="1:3" s="82" customFormat="1" ht="14.25" customHeight="1">
      <c r="A27" s="124"/>
      <c r="B27" s="124"/>
      <c r="C27" s="124"/>
    </row>
    <row r="28" spans="1:3" s="82" customFormat="1" ht="14.25" customHeight="1">
      <c r="A28" s="124"/>
      <c r="B28" s="124"/>
      <c r="C28" s="124"/>
    </row>
    <row r="29" spans="1:3" s="82" customFormat="1" ht="14.25" customHeight="1">
      <c r="A29" s="124"/>
      <c r="B29" s="124"/>
      <c r="C29" s="124"/>
    </row>
    <row r="30" spans="1:3" s="82" customFormat="1" ht="14.25" customHeight="1">
      <c r="A30" s="124"/>
      <c r="B30" s="124"/>
      <c r="C30" s="124"/>
    </row>
    <row r="31" spans="1:3" s="82" customFormat="1" ht="14.25" customHeight="1">
      <c r="A31" s="124"/>
      <c r="B31" s="124"/>
      <c r="C31" s="124"/>
    </row>
    <row r="32" spans="1:3" s="82" customFormat="1" ht="14.25" customHeight="1">
      <c r="A32" s="124"/>
      <c r="B32" s="124"/>
      <c r="C32" s="124"/>
    </row>
    <row r="33" spans="1:3" s="82" customFormat="1" ht="14.25" customHeight="1">
      <c r="A33" s="124"/>
      <c r="B33" s="124"/>
      <c r="C33" s="124"/>
    </row>
    <row r="34" spans="1:3" s="82" customFormat="1" ht="14.25" customHeight="1">
      <c r="A34" s="124"/>
      <c r="B34" s="124"/>
      <c r="C34" s="124"/>
    </row>
    <row r="35" spans="1:3" s="82" customFormat="1" ht="14.25" customHeight="1">
      <c r="A35" s="124"/>
      <c r="B35" s="124"/>
      <c r="C35" s="124"/>
    </row>
    <row r="36" spans="1:3" s="82" customFormat="1" ht="14.25" customHeight="1">
      <c r="A36" s="124"/>
      <c r="B36" s="124"/>
      <c r="C36" s="124"/>
    </row>
    <row r="37" spans="1:3" s="82" customFormat="1" ht="14.25" customHeight="1">
      <c r="A37" s="124"/>
      <c r="B37" s="124"/>
      <c r="C37" s="124"/>
    </row>
    <row r="38" spans="1:3" s="82" customFormat="1" ht="14.25" customHeight="1">
      <c r="A38" s="124"/>
      <c r="B38" s="124"/>
      <c r="C38" s="124"/>
    </row>
    <row r="39" spans="1:3" s="82" customFormat="1" ht="14.25" customHeight="1">
      <c r="A39" s="124"/>
      <c r="B39" s="124"/>
      <c r="C39" s="124"/>
    </row>
    <row r="40" spans="1:3" s="82" customFormat="1" ht="14.25" customHeight="1">
      <c r="A40" s="124"/>
      <c r="B40" s="124"/>
      <c r="C40" s="124"/>
    </row>
    <row r="41" spans="1:3" s="82" customFormat="1" ht="14.25" customHeight="1">
      <c r="A41" s="124"/>
      <c r="B41" s="124"/>
      <c r="C41" s="124"/>
    </row>
    <row r="42" spans="1:3" s="82" customFormat="1" ht="14.25" customHeight="1">
      <c r="A42" s="124"/>
      <c r="B42" s="124"/>
      <c r="C42" s="124"/>
    </row>
    <row r="43" spans="1:3" s="82" customFormat="1" ht="14.25" customHeight="1">
      <c r="A43" s="124"/>
      <c r="B43" s="124"/>
      <c r="C43" s="124"/>
    </row>
    <row r="44" spans="1:3" s="82" customFormat="1" ht="14.25" customHeight="1">
      <c r="A44" s="124"/>
      <c r="B44" s="124"/>
      <c r="C44" s="124"/>
    </row>
    <row r="45" spans="1:3" s="82" customFormat="1" ht="14.25" customHeight="1">
      <c r="A45" s="124"/>
      <c r="B45" s="124"/>
      <c r="C45" s="124"/>
    </row>
    <row r="46" spans="1:3" s="82" customFormat="1" ht="14.25" customHeight="1">
      <c r="A46" s="124"/>
      <c r="B46" s="124"/>
      <c r="C46" s="124"/>
    </row>
    <row r="47" spans="1:3" s="82" customFormat="1" ht="14.25" customHeight="1">
      <c r="A47" s="124"/>
      <c r="B47" s="124"/>
      <c r="C47" s="124"/>
    </row>
    <row r="48" spans="1:3" s="82" customFormat="1" ht="14.25" customHeight="1">
      <c r="A48" s="124"/>
      <c r="B48" s="124"/>
      <c r="C48" s="124"/>
    </row>
    <row r="49" spans="1:3" s="82" customFormat="1" ht="14.25" customHeight="1">
      <c r="A49" s="124"/>
      <c r="B49" s="124"/>
      <c r="C49" s="124"/>
    </row>
    <row r="50" spans="1:3" s="82" customFormat="1" ht="14.25" customHeight="1">
      <c r="A50" s="124"/>
      <c r="B50" s="124"/>
      <c r="C50" s="124"/>
    </row>
    <row r="51" spans="1:3" s="82" customFormat="1" ht="14.25" customHeight="1">
      <c r="A51" s="124"/>
      <c r="B51" s="124"/>
      <c r="C51" s="124"/>
    </row>
    <row r="52" spans="1:3" s="82" customFormat="1" ht="14.25" customHeight="1">
      <c r="A52" s="124"/>
      <c r="B52" s="124"/>
      <c r="C52" s="124"/>
    </row>
    <row r="53" spans="1:3" s="82" customFormat="1" ht="14.25" customHeight="1">
      <c r="A53" s="124"/>
      <c r="B53" s="124"/>
      <c r="C53" s="124"/>
    </row>
    <row r="54" spans="1:3" s="82" customFormat="1" ht="14.25" customHeight="1">
      <c r="A54" s="124"/>
      <c r="B54" s="124"/>
      <c r="C54" s="124"/>
    </row>
    <row r="55" spans="1:3" s="82" customFormat="1" ht="14.25" customHeight="1">
      <c r="A55" s="124"/>
      <c r="B55" s="124"/>
      <c r="C55" s="124"/>
    </row>
    <row r="56" spans="1:3" s="82" customFormat="1" ht="14.25" customHeight="1">
      <c r="A56" s="124"/>
      <c r="B56" s="124"/>
      <c r="C56" s="124"/>
    </row>
    <row r="57" spans="1:3" s="82" customFormat="1" ht="14.25" customHeight="1">
      <c r="A57" s="124"/>
      <c r="B57" s="124"/>
      <c r="C57" s="124"/>
    </row>
    <row r="58" spans="1:3" s="82" customFormat="1" ht="14.25" customHeight="1">
      <c r="A58" s="124"/>
      <c r="B58" s="124"/>
      <c r="C58" s="124"/>
    </row>
    <row r="59" spans="1:3" s="82" customFormat="1" ht="14.25" customHeight="1">
      <c r="A59" s="124"/>
      <c r="B59" s="124"/>
      <c r="C59" s="124"/>
    </row>
    <row r="60" spans="1:3" s="82" customFormat="1" ht="14.25" customHeight="1">
      <c r="A60" s="124"/>
      <c r="B60" s="124"/>
      <c r="C60" s="124"/>
    </row>
    <row r="61" spans="1:3" s="82" customFormat="1" ht="14.25" customHeight="1">
      <c r="A61" s="124"/>
      <c r="B61" s="124"/>
      <c r="C61" s="124"/>
    </row>
    <row r="62" spans="1:3" s="82" customFormat="1" ht="14.25" customHeight="1">
      <c r="A62" s="124"/>
      <c r="B62" s="124"/>
      <c r="C62" s="124"/>
    </row>
    <row r="63" spans="1:3" s="82" customFormat="1" ht="14.25" customHeight="1">
      <c r="A63" s="124"/>
      <c r="B63" s="124"/>
      <c r="C63" s="124"/>
    </row>
    <row r="64" spans="1:3" s="82" customFormat="1" ht="14.25" customHeight="1">
      <c r="A64" s="124"/>
      <c r="B64" s="124"/>
      <c r="C64" s="124"/>
    </row>
    <row r="65" spans="1:3" s="82" customFormat="1" ht="14.25" customHeight="1">
      <c r="A65" s="124"/>
      <c r="B65" s="124"/>
      <c r="C65" s="124"/>
    </row>
    <row r="66" spans="1:3" s="82" customFormat="1" ht="14.25" customHeight="1">
      <c r="A66" s="124"/>
      <c r="B66" s="124"/>
      <c r="C66" s="124"/>
    </row>
    <row r="67" spans="1:3" s="82" customFormat="1" ht="14.25" customHeight="1">
      <c r="A67" s="124"/>
      <c r="B67" s="124"/>
      <c r="C67" s="124"/>
    </row>
    <row r="68" spans="1:3" s="82" customFormat="1" ht="14.25" customHeight="1">
      <c r="A68" s="124"/>
      <c r="B68" s="124"/>
      <c r="C68" s="124"/>
    </row>
    <row r="69" spans="1:3" s="82" customFormat="1" ht="14.25" customHeight="1">
      <c r="A69" s="124"/>
      <c r="B69" s="124"/>
      <c r="C69" s="124"/>
    </row>
    <row r="70" spans="1:3" s="82" customFormat="1" ht="14.25" customHeight="1">
      <c r="A70" s="124"/>
      <c r="B70" s="124"/>
      <c r="C70" s="124"/>
    </row>
    <row r="71" spans="1:3" s="82" customFormat="1" ht="14.25" customHeight="1">
      <c r="A71" s="124"/>
      <c r="B71" s="124"/>
      <c r="C71" s="124"/>
    </row>
    <row r="72" spans="1:3" s="82" customFormat="1" ht="14.25" customHeight="1">
      <c r="A72" s="124"/>
      <c r="B72" s="124"/>
      <c r="C72" s="124"/>
    </row>
    <row r="73" spans="1:3" s="82" customFormat="1" ht="14.25" customHeight="1">
      <c r="A73" s="124"/>
      <c r="B73" s="124"/>
      <c r="C73" s="124"/>
    </row>
    <row r="74" spans="1:3" s="82" customFormat="1" ht="14.25" customHeight="1">
      <c r="A74" s="124"/>
      <c r="B74" s="124"/>
      <c r="C74" s="124"/>
    </row>
    <row r="75" spans="1:3" s="82" customFormat="1" ht="14.25" customHeight="1">
      <c r="A75" s="124"/>
      <c r="B75" s="124"/>
      <c r="C75" s="124"/>
    </row>
    <row r="76" spans="1:3" s="82" customFormat="1" ht="14.25" customHeight="1">
      <c r="A76" s="124"/>
      <c r="B76" s="124"/>
      <c r="C76" s="124"/>
    </row>
    <row r="77" spans="1:3" s="82" customFormat="1" ht="14.25" customHeight="1">
      <c r="A77" s="124"/>
      <c r="B77" s="124"/>
      <c r="C77" s="124"/>
    </row>
    <row r="78" spans="1:3" s="82" customFormat="1" ht="14.25" customHeight="1">
      <c r="A78" s="124"/>
      <c r="B78" s="124"/>
      <c r="C78" s="124"/>
    </row>
    <row r="79" spans="1:3" s="82" customFormat="1" ht="14.25" customHeight="1">
      <c r="A79" s="124"/>
      <c r="B79" s="124"/>
      <c r="C79" s="124"/>
    </row>
    <row r="80" spans="1:3" s="82" customFormat="1" ht="14.25" customHeight="1">
      <c r="A80" s="124"/>
      <c r="B80" s="124"/>
      <c r="C80" s="124"/>
    </row>
    <row r="81" spans="1:3" s="82" customFormat="1" ht="14.25" customHeight="1">
      <c r="A81" s="124"/>
      <c r="B81" s="124"/>
      <c r="C81" s="124"/>
    </row>
    <row r="82" spans="1:3" s="82" customFormat="1" ht="14.25" customHeight="1">
      <c r="A82" s="124"/>
      <c r="B82" s="124"/>
      <c r="C82" s="124"/>
    </row>
    <row r="83" spans="1:3" s="82" customFormat="1" ht="14.25" customHeight="1">
      <c r="A83" s="124"/>
      <c r="B83" s="124"/>
      <c r="C83" s="124"/>
    </row>
    <row r="84" spans="1:3" s="82" customFormat="1" ht="14.25" customHeight="1">
      <c r="A84" s="124"/>
      <c r="B84" s="124"/>
      <c r="C84" s="124"/>
    </row>
    <row r="85" spans="1:3" s="82" customFormat="1" ht="14.25" customHeight="1">
      <c r="A85" s="124"/>
      <c r="B85" s="124"/>
      <c r="C85" s="124"/>
    </row>
    <row r="86" spans="1:3" s="82" customFormat="1" ht="14.25" customHeight="1">
      <c r="A86" s="124"/>
      <c r="B86" s="124"/>
      <c r="C86" s="124"/>
    </row>
    <row r="87" spans="1:3" s="82" customFormat="1" ht="14.25" customHeight="1">
      <c r="A87" s="124"/>
      <c r="B87" s="124"/>
      <c r="C87" s="124"/>
    </row>
    <row r="88" spans="1:3" s="82" customFormat="1" ht="14.25" customHeight="1">
      <c r="A88" s="124"/>
      <c r="B88" s="124"/>
      <c r="C88" s="124"/>
    </row>
    <row r="89" spans="1:3" s="82" customFormat="1" ht="14.25" customHeight="1">
      <c r="A89" s="124"/>
      <c r="B89" s="124"/>
      <c r="C89" s="124"/>
    </row>
    <row r="90" spans="1:3" s="82" customFormat="1" ht="14.25" customHeight="1">
      <c r="A90" s="124"/>
      <c r="B90" s="124"/>
      <c r="C90" s="124"/>
    </row>
    <row r="91" spans="1:3" s="82" customFormat="1" ht="14.25" customHeight="1">
      <c r="A91" s="124"/>
      <c r="B91" s="124"/>
      <c r="C91" s="124"/>
    </row>
    <row r="92" spans="1:3" s="82" customFormat="1" ht="14.25" customHeight="1">
      <c r="A92" s="124"/>
      <c r="B92" s="124"/>
      <c r="C92" s="124"/>
    </row>
    <row r="93" spans="1:3" s="82" customFormat="1" ht="14.25" customHeight="1">
      <c r="A93" s="124"/>
      <c r="B93" s="124"/>
      <c r="C93" s="124"/>
    </row>
    <row r="94" spans="1:3" s="82" customFormat="1" ht="14.25" customHeight="1">
      <c r="A94" s="124"/>
      <c r="B94" s="124"/>
      <c r="C94" s="124"/>
    </row>
    <row r="95" spans="1:3" s="82" customFormat="1" ht="14.25" customHeight="1">
      <c r="A95" s="124"/>
      <c r="B95" s="124"/>
      <c r="C95" s="124"/>
    </row>
    <row r="96" spans="1:3" s="82" customFormat="1" ht="14.25" customHeight="1">
      <c r="A96" s="124"/>
      <c r="B96" s="124"/>
      <c r="C96" s="124"/>
    </row>
    <row r="97" spans="1:3" s="82" customFormat="1" ht="14.25" customHeight="1">
      <c r="A97" s="124"/>
      <c r="B97" s="124"/>
      <c r="C97" s="124"/>
    </row>
    <row r="98" spans="1:3" s="82" customFormat="1" ht="14.25" customHeight="1">
      <c r="A98" s="124"/>
      <c r="B98" s="124"/>
      <c r="C98" s="124"/>
    </row>
    <row r="99" spans="1:3" s="82" customFormat="1" ht="14.25" customHeight="1">
      <c r="A99" s="124"/>
      <c r="B99" s="124"/>
      <c r="C99" s="124"/>
    </row>
    <row r="100" spans="1:3" s="82" customFormat="1" ht="14.25" customHeight="1">
      <c r="A100" s="124"/>
      <c r="B100" s="124"/>
      <c r="C100" s="124"/>
    </row>
    <row r="101" spans="1:3" s="82" customFormat="1" ht="14.25" customHeight="1">
      <c r="A101" s="124"/>
      <c r="B101" s="124"/>
      <c r="C101" s="124"/>
    </row>
    <row r="102" spans="1:3" s="82" customFormat="1" ht="14.25">
      <c r="A102" s="124"/>
      <c r="B102" s="124"/>
      <c r="C102" s="124"/>
    </row>
    <row r="103" spans="1:3" s="82" customFormat="1" ht="14.25">
      <c r="A103" s="124"/>
      <c r="B103" s="124"/>
      <c r="C103" s="124"/>
    </row>
    <row r="104" spans="1:3" s="82" customFormat="1" ht="14.25">
      <c r="A104" s="124"/>
      <c r="B104" s="124"/>
      <c r="C104" s="124"/>
    </row>
    <row r="105" spans="1:3" s="82" customFormat="1" ht="14.25">
      <c r="A105" s="124"/>
      <c r="B105" s="124"/>
      <c r="C105" s="124"/>
    </row>
    <row r="106" spans="1:3" s="82" customFormat="1" ht="14.25">
      <c r="A106" s="124"/>
      <c r="B106" s="124"/>
      <c r="C106" s="124"/>
    </row>
    <row r="107" spans="1:3" s="82" customFormat="1" ht="14.25">
      <c r="A107" s="124"/>
      <c r="B107" s="124"/>
      <c r="C107" s="124"/>
    </row>
    <row r="108" spans="1:3" s="82" customFormat="1" ht="14.25">
      <c r="A108" s="124"/>
      <c r="B108" s="124"/>
      <c r="C108" s="124"/>
    </row>
    <row r="109" spans="1:3" s="82" customFormat="1" ht="14.25">
      <c r="A109" s="124"/>
      <c r="B109" s="124"/>
      <c r="C109" s="124"/>
    </row>
    <row r="110" spans="1:3" s="82" customFormat="1" ht="14.25">
      <c r="A110" s="124"/>
      <c r="B110" s="124"/>
      <c r="C110" s="124"/>
    </row>
    <row r="111" spans="1:3" s="82" customFormat="1" ht="14.25">
      <c r="A111" s="124"/>
      <c r="B111" s="124"/>
      <c r="C111" s="124"/>
    </row>
    <row r="112" spans="1:3" s="82" customFormat="1" ht="14.25">
      <c r="A112" s="124"/>
      <c r="B112" s="124"/>
      <c r="C112" s="124"/>
    </row>
    <row r="113" spans="1:3" s="82" customFormat="1" ht="14.25">
      <c r="A113" s="124"/>
      <c r="B113" s="124"/>
      <c r="C113" s="124"/>
    </row>
    <row r="114" spans="1:3" s="82" customFormat="1" ht="14.25">
      <c r="A114" s="124"/>
      <c r="B114" s="124"/>
      <c r="C114" s="124"/>
    </row>
    <row r="115" spans="1:3" s="82" customFormat="1" ht="14.25">
      <c r="A115" s="124"/>
      <c r="B115" s="124"/>
      <c r="C115" s="124"/>
    </row>
    <row r="116" spans="1:3" s="82" customFormat="1" ht="14.25">
      <c r="A116" s="124"/>
      <c r="B116" s="124"/>
      <c r="C116" s="124"/>
    </row>
    <row r="117" spans="1:3" s="82" customFormat="1" ht="14.25">
      <c r="A117" s="124"/>
      <c r="B117" s="124"/>
      <c r="C117" s="124"/>
    </row>
    <row r="118" spans="1:3" s="82" customFormat="1" ht="14.25">
      <c r="A118" s="124"/>
      <c r="B118" s="124"/>
      <c r="C118" s="124"/>
    </row>
    <row r="119" spans="1:3" s="82" customFormat="1" ht="14.25">
      <c r="A119" s="124"/>
      <c r="B119" s="124"/>
      <c r="C119" s="124"/>
    </row>
    <row r="120" spans="1:3" s="82" customFormat="1" ht="14.25">
      <c r="A120" s="124"/>
      <c r="B120" s="124"/>
      <c r="C120" s="124"/>
    </row>
    <row r="121" spans="1:3" s="82" customFormat="1" ht="14.25">
      <c r="A121" s="124"/>
      <c r="B121" s="124"/>
      <c r="C121" s="124"/>
    </row>
    <row r="122" spans="1:3" s="82" customFormat="1" ht="14.25">
      <c r="A122" s="124"/>
      <c r="B122" s="124"/>
      <c r="C122" s="124"/>
    </row>
    <row r="123" spans="1:3" s="82" customFormat="1" ht="14.25">
      <c r="A123" s="124"/>
      <c r="B123" s="124"/>
      <c r="C123" s="124"/>
    </row>
    <row r="124" spans="1:3" s="82" customFormat="1" ht="14.25">
      <c r="A124" s="124"/>
      <c r="B124" s="124"/>
      <c r="C124" s="124"/>
    </row>
    <row r="125" spans="1:3" s="82" customFormat="1" ht="14.25">
      <c r="A125" s="124"/>
      <c r="B125" s="124"/>
      <c r="C125" s="124"/>
    </row>
    <row r="126" spans="1:3" s="82" customFormat="1" ht="14.25">
      <c r="A126" s="124"/>
      <c r="B126" s="124"/>
      <c r="C126" s="124"/>
    </row>
    <row r="127" spans="1:3" s="82" customFormat="1" ht="14.25">
      <c r="A127" s="124"/>
      <c r="B127" s="124"/>
      <c r="C127" s="124"/>
    </row>
    <row r="128" spans="1:3" s="82" customFormat="1" ht="14.25">
      <c r="A128" s="124"/>
      <c r="B128" s="124"/>
      <c r="C128" s="124"/>
    </row>
    <row r="129" spans="1:3" s="82" customFormat="1" ht="14.25">
      <c r="A129" s="124"/>
      <c r="B129" s="124"/>
      <c r="C129" s="124"/>
    </row>
    <row r="130" spans="1:3" s="82" customFormat="1" ht="14.25">
      <c r="A130" s="124"/>
      <c r="B130" s="124"/>
      <c r="C130" s="124"/>
    </row>
    <row r="131" spans="1:3" s="82" customFormat="1" ht="14.25">
      <c r="A131" s="124"/>
      <c r="B131" s="124"/>
      <c r="C131" s="124"/>
    </row>
    <row r="132" spans="1:3" s="82" customFormat="1" ht="14.25">
      <c r="A132" s="124"/>
      <c r="B132" s="124"/>
      <c r="C132" s="124"/>
    </row>
    <row r="133" spans="1:3" s="82" customFormat="1" ht="14.25">
      <c r="A133" s="124"/>
      <c r="B133" s="124"/>
      <c r="C133" s="124"/>
    </row>
    <row r="134" spans="1:3" s="82" customFormat="1" ht="14.25">
      <c r="A134" s="124"/>
      <c r="B134" s="124"/>
      <c r="C134" s="124"/>
    </row>
    <row r="135" spans="1:3" s="82" customFormat="1" ht="14.25">
      <c r="A135" s="124"/>
      <c r="B135" s="124"/>
      <c r="C135" s="124"/>
    </row>
    <row r="136" spans="1:3" s="82" customFormat="1" ht="14.25">
      <c r="A136" s="124"/>
      <c r="B136" s="124"/>
      <c r="C136" s="124"/>
    </row>
    <row r="137" spans="1:3" s="82" customFormat="1" ht="14.25">
      <c r="A137" s="124"/>
      <c r="B137" s="124"/>
      <c r="C137" s="124"/>
    </row>
    <row r="138" spans="1:3" s="82" customFormat="1" ht="14.25">
      <c r="A138" s="124"/>
      <c r="B138" s="124"/>
      <c r="C138" s="124"/>
    </row>
    <row r="139" spans="1:3" s="82" customFormat="1" ht="14.25">
      <c r="A139" s="124"/>
      <c r="B139" s="124"/>
      <c r="C139" s="124"/>
    </row>
    <row r="140" spans="1:3" s="82" customFormat="1" ht="14.25">
      <c r="A140" s="124"/>
      <c r="B140" s="124"/>
      <c r="C140" s="124"/>
    </row>
    <row r="141" spans="1:3" s="82" customFormat="1" ht="14.25">
      <c r="A141" s="124"/>
      <c r="B141" s="124"/>
      <c r="C141" s="124"/>
    </row>
    <row r="142" spans="1:3" s="82" customFormat="1" ht="14.25">
      <c r="A142" s="124"/>
      <c r="B142" s="124"/>
      <c r="C142" s="124"/>
    </row>
    <row r="143" spans="1:3" s="82" customFormat="1" ht="14.25">
      <c r="A143" s="124"/>
      <c r="B143" s="124"/>
      <c r="C143" s="124"/>
    </row>
  </sheetData>
  <sheetProtection/>
  <mergeCells count="4">
    <mergeCell ref="A1:C1"/>
    <mergeCell ref="A17:C17"/>
    <mergeCell ref="A2:A4"/>
    <mergeCell ref="B2:C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国家统计局</dc:creator>
  <cp:keywords/>
  <dc:description/>
  <cp:lastModifiedBy>Administrator</cp:lastModifiedBy>
  <cp:lastPrinted>2019-02-27T09:28:46Z</cp:lastPrinted>
  <dcterms:created xsi:type="dcterms:W3CDTF">2013-07-16T07:24:24Z</dcterms:created>
  <dcterms:modified xsi:type="dcterms:W3CDTF">2022-05-05T07:13:01Z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