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<sst xmlns="http://schemas.openxmlformats.org/spreadsheetml/2006/main" count="51" uniqueCount="51">
  <si>
    <t>附件1：</t>
  </si>
  <si>
    <t>大足区2025年9月青年就业见习补贴审核情况汇总表</t>
  </si>
  <si>
    <t>序号</t>
  </si>
  <si>
    <t>见习基地名称</t>
  </si>
  <si>
    <t>公示人数</t>
  </si>
  <si>
    <t>审核合格人数</t>
  </si>
  <si>
    <t>审核不合格人数</t>
  </si>
  <si>
    <t>补贴金额</t>
  </si>
  <si>
    <t>保险金额</t>
  </si>
  <si>
    <t>总金额</t>
  </si>
  <si>
    <t>实际补贴月份</t>
  </si>
  <si>
    <t>重庆聚足科技有限公司</t>
  </si>
  <si>
    <t>重庆摩川智能装备有限公司</t>
  </si>
  <si>
    <t>重庆市大足区国欣布莱特幼儿园</t>
  </si>
  <si>
    <t>重庆大足佳华医院有限公司</t>
  </si>
  <si>
    <t>重庆培贝康复医学研究院有限公司</t>
  </si>
  <si>
    <t>重庆市大足区东城幼儿园</t>
  </si>
  <si>
    <t>重庆市大足区新世纪理想城幼儿园</t>
  </si>
  <si>
    <t>盛泰光电科技股份有限公司</t>
  </si>
  <si>
    <t>重庆市大足区司法局</t>
  </si>
  <si>
    <t>重庆市大足区谭泰晨曦幼儿园</t>
  </si>
  <si>
    <t>重庆市大足区豪洋凯城幼儿园</t>
  </si>
  <si>
    <t>重庆大足瑞和中医院有限公司</t>
  </si>
  <si>
    <t>重庆资源与环境保护职业学院</t>
  </si>
  <si>
    <t>重庆市大足区卡乐童画艺术培训有限公司</t>
  </si>
  <si>
    <t>重庆市大足区金太阳幼儿园有限责任公司</t>
  </si>
  <si>
    <t>重庆市大足区张罗汽车维修中心</t>
  </si>
  <si>
    <t>重庆财之信会计咨询服务有限责任公司</t>
  </si>
  <si>
    <t>重庆红兰会计服务有限责任公司</t>
  </si>
  <si>
    <t>重庆市大足区正典会计服务有限公司</t>
  </si>
  <si>
    <t>重庆市双桥经开区快蒙家政服务有限公司</t>
  </si>
  <si>
    <t>重庆市大足区万福养老服务中心</t>
  </si>
  <si>
    <t>青盟荟（重庆）企业孵化器有限公司</t>
  </si>
  <si>
    <t>重庆元和精细化工股份有限公司</t>
  </si>
  <si>
    <t>重庆市大足区牙益美口腔诊所管理连锁有限公司棠香街道圣迹东路口腔</t>
  </si>
  <si>
    <t>重庆博迪医药发展有限公司</t>
  </si>
  <si>
    <t>重庆市大足区乐彩幼儿园</t>
  </si>
  <si>
    <t>重庆市大足区香山美地幼儿园</t>
  </si>
  <si>
    <t>重庆蒙乔融合儿童健康管理有限公司</t>
  </si>
  <si>
    <t>台铃科技（重庆）有限公司</t>
  </si>
  <si>
    <t>重庆童萌百货有限公司大足分公司</t>
  </si>
  <si>
    <t>重庆市大足区太乙堂一三七大药房</t>
  </si>
  <si>
    <t>重庆润丽文旅产业有限公司华美达广场酒店</t>
  </si>
  <si>
    <t>重庆市大足区龙岗街道明星幼儿园</t>
  </si>
  <si>
    <t>重庆西曼新材料有限公司</t>
  </si>
  <si>
    <t>重庆大足郭昌毕骨伤科医院有限公司</t>
  </si>
  <si>
    <t>重庆市大足区飞洋培训学校</t>
  </si>
  <si>
    <t>重庆凯汀药房连锁有限公司</t>
  </si>
  <si>
    <t>重庆市大足区邮亭中心卫生院</t>
  </si>
  <si>
    <t>重庆市大足区生态环境局</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</si>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</sst>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方正黑体_GBK"/>
      <charset val="134"/>
    </font>
    <font>
      <sz val="18"/>
      <color theme="1"/>
      <name val="方正黑体_GBK"/>
      <charset val="134"/>
    </font>
    <font>
      <sz val="20"/>
      <color theme="1"/>
      <name val="方正小标宋_GBK"/>
      <charset val="134"/>
    </font>
    <font>
      <sz val="12"/>
      <color rgb="FF000000"/>
      <name val="方正黑体_GBK"/>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Fill="1" applyAlignment="1">
      <alignment vertical="center"/>
    </xf>
    <xf numFmtId="57"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workbookViewId="0">
      <selection activeCell="H42" sqref="H42"/>
    </sheetView>
  </sheetViews>
  <sheetFormatPr defaultColWidth="8.89166666666667" defaultRowHeight="25" customHeight="1"/>
  <cols>
    <col min="1" max="1" width="8.125" style="3" customWidth="1"/>
    <col min="2" max="2" width="20.625" style="3" customWidth="1"/>
    <col min="3" max="9" width="14.875" style="3" customWidth="1"/>
    <col min="10" max="16384" width="8.89166666666667" style="1"/>
  </cols>
  <sheetData>
    <row r="1" s="1" customFormat="1" customHeight="1" spans="1:9">
      <c r="A1" s="4" t="s">
        <v>0</v>
      </c>
      <c r="B1" s="4"/>
      <c r="C1" s="3"/>
      <c r="D1" s="3"/>
      <c r="E1" s="3"/>
      <c r="F1" s="3"/>
      <c r="G1" s="3"/>
      <c r="H1" s="3"/>
      <c r="I1" s="3"/>
    </row>
    <row r="2" s="1" customFormat="1" ht="43" customHeight="1" spans="1:13">
      <c r="A2" s="5" t="s">
        <v>1</v>
      </c>
      <c r="B2" s="5"/>
      <c r="C2" s="5"/>
      <c r="D2" s="5"/>
      <c r="E2" s="5"/>
      <c r="F2" s="5"/>
      <c r="G2" s="5"/>
      <c r="H2" s="5"/>
      <c r="I2" s="5"/>
      <c r="J2" s="12"/>
      <c r="K2" s="12"/>
      <c r="L2" s="12"/>
      <c r="M2" s="12"/>
    </row>
    <row r="3" s="2" customFormat="1" ht="35" customHeight="1" spans="1:9">
      <c r="A3" s="6" t="s">
        <v>2</v>
      </c>
      <c r="B3" s="6" t="s">
        <v>3</v>
      </c>
      <c r="C3" s="6" t="s">
        <v>4</v>
      </c>
      <c r="D3" s="6" t="s">
        <v>5</v>
      </c>
      <c r="E3" s="6" t="s">
        <v>6</v>
      </c>
      <c r="F3" s="6" t="s">
        <v>7</v>
      </c>
      <c r="G3" s="6" t="s">
        <v>8</v>
      </c>
      <c r="H3" s="6" t="s">
        <v>9</v>
      </c>
      <c r="I3" s="6" t="s">
        <v>10</v>
      </c>
    </row>
    <row r="4" s="2" customFormat="1" ht="40" customHeight="1" spans="1:9">
      <c r="A4" s="7">
        <v>1</v>
      </c>
      <c r="B4" s="7" t="s">
        <v>11</v>
      </c>
      <c r="C4" s="8">
        <v>4</v>
      </c>
      <c r="D4" s="8">
        <v>3</v>
      </c>
      <c r="E4" s="8">
        <v>1</v>
      </c>
      <c r="F4" s="7">
        <f>D4*1300</f>
        <v>3900</v>
      </c>
      <c r="G4" s="7">
        <v>0</v>
      </c>
      <c r="H4" s="7">
        <v>3900</v>
      </c>
      <c r="I4" s="13">
        <v>45901</v>
      </c>
    </row>
    <row r="5" s="2" customFormat="1" ht="40" customHeight="1" spans="1:9">
      <c r="A5" s="7">
        <v>2</v>
      </c>
      <c r="B5" s="7" t="s">
        <v>12</v>
      </c>
      <c r="C5" s="8">
        <v>2</v>
      </c>
      <c r="D5" s="8">
        <v>2</v>
      </c>
      <c r="E5" s="8">
        <v>0</v>
      </c>
      <c r="F5" s="7">
        <f t="shared" ref="F5:F39" si="0">D5*1300</f>
        <v>2600</v>
      </c>
      <c r="G5" s="7">
        <v>0</v>
      </c>
      <c r="H5" s="7">
        <v>2600</v>
      </c>
      <c r="I5" s="13">
        <v>45902</v>
      </c>
    </row>
    <row r="6" s="2" customFormat="1" ht="40" customHeight="1" spans="1:9">
      <c r="A6" s="7">
        <v>3</v>
      </c>
      <c r="B6" s="7" t="s">
        <v>13</v>
      </c>
      <c r="C6" s="8">
        <v>2</v>
      </c>
      <c r="D6" s="8">
        <v>2</v>
      </c>
      <c r="E6" s="8">
        <v>0</v>
      </c>
      <c r="F6" s="7">
        <f t="shared" si="0"/>
        <v>2600</v>
      </c>
      <c r="G6" s="7">
        <v>200</v>
      </c>
      <c r="H6" s="7">
        <v>2800</v>
      </c>
      <c r="I6" s="13">
        <v>45903</v>
      </c>
    </row>
    <row r="7" s="2" customFormat="1" ht="40" customHeight="1" spans="1:9">
      <c r="A7" s="7">
        <v>4</v>
      </c>
      <c r="B7" s="7" t="s">
        <v>14</v>
      </c>
      <c r="C7" s="8">
        <v>5</v>
      </c>
      <c r="D7" s="8">
        <v>5</v>
      </c>
      <c r="E7" s="8">
        <v>0</v>
      </c>
      <c r="F7" s="7">
        <f t="shared" si="0"/>
        <v>6500</v>
      </c>
      <c r="G7" s="7">
        <v>0</v>
      </c>
      <c r="H7" s="7">
        <v>6500</v>
      </c>
      <c r="I7" s="13">
        <v>45904</v>
      </c>
    </row>
    <row r="8" s="2" customFormat="1" ht="40" customHeight="1" spans="1:9">
      <c r="A8" s="7">
        <v>5</v>
      </c>
      <c r="B8" s="7" t="s">
        <v>15</v>
      </c>
      <c r="C8" s="8">
        <v>4</v>
      </c>
      <c r="D8" s="8">
        <v>2</v>
      </c>
      <c r="E8" s="8">
        <v>2</v>
      </c>
      <c r="F8" s="7">
        <f t="shared" si="0"/>
        <v>2600</v>
      </c>
      <c r="G8" s="7">
        <v>0</v>
      </c>
      <c r="H8" s="7">
        <v>2600</v>
      </c>
      <c r="I8" s="13">
        <v>45905</v>
      </c>
    </row>
    <row r="9" s="2" customFormat="1" ht="40" customHeight="1" spans="1:9">
      <c r="A9" s="7">
        <v>6</v>
      </c>
      <c r="B9" s="7" t="s">
        <v>16</v>
      </c>
      <c r="C9" s="8">
        <v>6</v>
      </c>
      <c r="D9" s="8">
        <v>6</v>
      </c>
      <c r="E9" s="8">
        <v>0</v>
      </c>
      <c r="F9" s="7">
        <f t="shared" si="0"/>
        <v>7800</v>
      </c>
      <c r="G9" s="7">
        <v>0</v>
      </c>
      <c r="H9" s="7">
        <v>7800</v>
      </c>
      <c r="I9" s="13">
        <v>45906</v>
      </c>
    </row>
    <row r="10" s="2" customFormat="1" ht="40" customHeight="1" spans="1:9">
      <c r="A10" s="7">
        <v>7</v>
      </c>
      <c r="B10" s="7" t="s">
        <v>17</v>
      </c>
      <c r="C10" s="8">
        <v>6</v>
      </c>
      <c r="D10" s="8">
        <v>6</v>
      </c>
      <c r="E10" s="8">
        <v>0</v>
      </c>
      <c r="F10" s="7">
        <f t="shared" si="0"/>
        <v>7800</v>
      </c>
      <c r="G10" s="7">
        <v>0</v>
      </c>
      <c r="H10" s="7">
        <v>7800</v>
      </c>
      <c r="I10" s="13">
        <v>45907</v>
      </c>
    </row>
    <row r="11" s="2" customFormat="1" ht="40" customHeight="1" spans="1:9">
      <c r="A11" s="7">
        <v>8</v>
      </c>
      <c r="B11" s="7" t="s">
        <v>18</v>
      </c>
      <c r="C11" s="8">
        <v>27</v>
      </c>
      <c r="D11" s="8">
        <v>25</v>
      </c>
      <c r="E11" s="8">
        <v>2</v>
      </c>
      <c r="F11" s="7">
        <f t="shared" si="0"/>
        <v>32500</v>
      </c>
      <c r="G11" s="7">
        <v>100</v>
      </c>
      <c r="H11" s="7">
        <v>32600</v>
      </c>
      <c r="I11" s="13">
        <v>45908</v>
      </c>
    </row>
    <row r="12" s="2" customFormat="1" ht="40" customHeight="1" spans="1:9">
      <c r="A12" s="7">
        <v>9</v>
      </c>
      <c r="B12" s="7" t="s">
        <v>19</v>
      </c>
      <c r="C12" s="8">
        <v>4</v>
      </c>
      <c r="D12" s="8">
        <v>4</v>
      </c>
      <c r="E12" s="8">
        <v>0</v>
      </c>
      <c r="F12" s="7">
        <f t="shared" si="0"/>
        <v>5200</v>
      </c>
      <c r="G12" s="7">
        <v>0</v>
      </c>
      <c r="H12" s="7">
        <v>5200</v>
      </c>
      <c r="I12" s="13">
        <v>45909</v>
      </c>
    </row>
    <row r="13" s="1" customFormat="1" ht="40" customHeight="1" spans="1:9">
      <c r="A13" s="7">
        <v>10</v>
      </c>
      <c r="B13" s="7" t="s">
        <v>20</v>
      </c>
      <c r="C13" s="8">
        <v>6</v>
      </c>
      <c r="D13" s="8">
        <v>4</v>
      </c>
      <c r="E13" s="8">
        <v>2</v>
      </c>
      <c r="F13" s="7">
        <f t="shared" si="0"/>
        <v>5200</v>
      </c>
      <c r="G13" s="7">
        <v>0</v>
      </c>
      <c r="H13" s="7">
        <v>5200</v>
      </c>
      <c r="I13" s="13">
        <v>45910</v>
      </c>
    </row>
    <row r="14" s="1" customFormat="1" ht="40" customHeight="1" spans="1:9">
      <c r="A14" s="7">
        <v>11</v>
      </c>
      <c r="B14" s="7" t="s">
        <v>21</v>
      </c>
      <c r="C14" s="8">
        <v>2</v>
      </c>
      <c r="D14" s="8">
        <v>2</v>
      </c>
      <c r="E14" s="8">
        <v>0</v>
      </c>
      <c r="F14" s="7">
        <f t="shared" si="0"/>
        <v>2600</v>
      </c>
      <c r="G14" s="7">
        <v>0</v>
      </c>
      <c r="H14" s="7">
        <v>2600</v>
      </c>
      <c r="I14" s="13">
        <v>45911</v>
      </c>
    </row>
    <row r="15" s="1" customFormat="1" ht="40" customHeight="1" spans="1:9">
      <c r="A15" s="7">
        <v>12</v>
      </c>
      <c r="B15" s="7" t="s">
        <v>22</v>
      </c>
      <c r="C15" s="8">
        <v>5</v>
      </c>
      <c r="D15" s="8">
        <v>5</v>
      </c>
      <c r="E15" s="8">
        <v>0</v>
      </c>
      <c r="F15" s="7">
        <f t="shared" si="0"/>
        <v>6500</v>
      </c>
      <c r="G15" s="7">
        <v>0</v>
      </c>
      <c r="H15" s="7">
        <v>6500</v>
      </c>
      <c r="I15" s="13">
        <v>45912</v>
      </c>
    </row>
    <row r="16" s="1" customFormat="1" ht="40" customHeight="1" spans="1:9">
      <c r="A16" s="7">
        <v>13</v>
      </c>
      <c r="B16" s="7" t="s">
        <v>23</v>
      </c>
      <c r="C16" s="8">
        <v>11</v>
      </c>
      <c r="D16" s="8">
        <v>5</v>
      </c>
      <c r="E16" s="8">
        <v>6</v>
      </c>
      <c r="F16" s="7">
        <f t="shared" si="0"/>
        <v>6500</v>
      </c>
      <c r="G16" s="7">
        <v>100</v>
      </c>
      <c r="H16" s="7">
        <v>6600</v>
      </c>
      <c r="I16" s="13">
        <v>45913</v>
      </c>
    </row>
    <row r="17" s="1" customFormat="1" ht="40" customHeight="1" spans="1:9">
      <c r="A17" s="7">
        <v>14</v>
      </c>
      <c r="B17" s="7" t="s">
        <v>24</v>
      </c>
      <c r="C17" s="8">
        <v>2</v>
      </c>
      <c r="D17" s="8">
        <v>2</v>
      </c>
      <c r="E17" s="8">
        <v>0</v>
      </c>
      <c r="F17" s="7">
        <f t="shared" si="0"/>
        <v>2600</v>
      </c>
      <c r="G17" s="7">
        <v>200</v>
      </c>
      <c r="H17" s="7">
        <v>2800</v>
      </c>
      <c r="I17" s="13">
        <v>45914</v>
      </c>
    </row>
    <row r="18" s="1" customFormat="1" ht="40" customHeight="1" spans="1:9">
      <c r="A18" s="7">
        <v>15</v>
      </c>
      <c r="B18" s="7" t="s">
        <v>25</v>
      </c>
      <c r="C18" s="8">
        <v>1</v>
      </c>
      <c r="D18" s="8">
        <v>1</v>
      </c>
      <c r="E18" s="8">
        <v>0</v>
      </c>
      <c r="F18" s="7">
        <f t="shared" si="0"/>
        <v>1300</v>
      </c>
      <c r="G18" s="7">
        <v>0</v>
      </c>
      <c r="H18" s="7">
        <v>1300</v>
      </c>
      <c r="I18" s="13">
        <v>45915</v>
      </c>
    </row>
    <row r="19" s="1" customFormat="1" ht="40" customHeight="1" spans="1:9">
      <c r="A19" s="7">
        <v>16</v>
      </c>
      <c r="B19" s="7" t="s">
        <v>26</v>
      </c>
      <c r="C19" s="8">
        <v>3</v>
      </c>
      <c r="D19" s="8">
        <v>3</v>
      </c>
      <c r="E19" s="8">
        <v>0</v>
      </c>
      <c r="F19" s="7">
        <f t="shared" si="0"/>
        <v>3900</v>
      </c>
      <c r="G19" s="7">
        <v>0</v>
      </c>
      <c r="H19" s="7">
        <v>3900</v>
      </c>
      <c r="I19" s="13">
        <v>45916</v>
      </c>
    </row>
    <row r="20" s="1" customFormat="1" ht="40" customHeight="1" spans="1:9">
      <c r="A20" s="7">
        <v>17</v>
      </c>
      <c r="B20" s="7" t="s">
        <v>27</v>
      </c>
      <c r="C20" s="8">
        <v>2</v>
      </c>
      <c r="D20" s="8">
        <v>2</v>
      </c>
      <c r="E20" s="8">
        <v>0</v>
      </c>
      <c r="F20" s="7">
        <f t="shared" si="0"/>
        <v>2600</v>
      </c>
      <c r="G20" s="7">
        <v>0</v>
      </c>
      <c r="H20" s="7">
        <v>2600</v>
      </c>
      <c r="I20" s="13">
        <v>45917</v>
      </c>
    </row>
    <row r="21" s="1" customFormat="1" ht="40" customHeight="1" spans="1:9">
      <c r="A21" s="7">
        <v>18</v>
      </c>
      <c r="B21" s="7" t="s">
        <v>28</v>
      </c>
      <c r="C21" s="8">
        <v>1</v>
      </c>
      <c r="D21" s="8">
        <v>1</v>
      </c>
      <c r="E21" s="8">
        <v>0</v>
      </c>
      <c r="F21" s="7">
        <f t="shared" si="0"/>
        <v>1300</v>
      </c>
      <c r="G21" s="7">
        <v>0</v>
      </c>
      <c r="H21" s="7">
        <v>1300</v>
      </c>
      <c r="I21" s="13">
        <v>45918</v>
      </c>
    </row>
    <row r="22" s="1" customFormat="1" ht="40" customHeight="1" spans="1:9">
      <c r="A22" s="7">
        <v>19</v>
      </c>
      <c r="B22" s="7" t="s">
        <v>29</v>
      </c>
      <c r="C22" s="8">
        <v>3</v>
      </c>
      <c r="D22" s="8">
        <v>3</v>
      </c>
      <c r="E22" s="8">
        <v>0</v>
      </c>
      <c r="F22" s="7">
        <f t="shared" si="0"/>
        <v>3900</v>
      </c>
      <c r="G22" s="7">
        <v>100</v>
      </c>
      <c r="H22" s="7">
        <v>4000</v>
      </c>
      <c r="I22" s="13">
        <v>45919</v>
      </c>
    </row>
    <row r="23" s="1" customFormat="1" ht="40" customHeight="1" spans="1:9">
      <c r="A23" s="7">
        <v>20</v>
      </c>
      <c r="B23" s="7" t="s">
        <v>30</v>
      </c>
      <c r="C23" s="8">
        <v>1</v>
      </c>
      <c r="D23" s="8">
        <v>1</v>
      </c>
      <c r="E23" s="8">
        <v>0</v>
      </c>
      <c r="F23" s="7">
        <f t="shared" si="0"/>
        <v>1300</v>
      </c>
      <c r="G23" s="7">
        <v>0</v>
      </c>
      <c r="H23" s="7">
        <v>1300</v>
      </c>
      <c r="I23" s="13">
        <v>45920</v>
      </c>
    </row>
    <row r="24" s="1" customFormat="1" ht="40" customHeight="1" spans="1:9">
      <c r="A24" s="7">
        <v>21</v>
      </c>
      <c r="B24" s="7" t="s">
        <v>31</v>
      </c>
      <c r="C24" s="8">
        <v>2</v>
      </c>
      <c r="D24" s="8">
        <v>2</v>
      </c>
      <c r="E24" s="8">
        <v>0</v>
      </c>
      <c r="F24" s="7">
        <f t="shared" si="0"/>
        <v>2600</v>
      </c>
      <c r="G24" s="7">
        <v>0</v>
      </c>
      <c r="H24" s="7">
        <v>2600</v>
      </c>
      <c r="I24" s="13">
        <v>45921</v>
      </c>
    </row>
    <row r="25" s="1" customFormat="1" ht="40" customHeight="1" spans="1:9">
      <c r="A25" s="7">
        <v>22</v>
      </c>
      <c r="B25" s="7" t="s">
        <v>32</v>
      </c>
      <c r="C25" s="8">
        <v>2</v>
      </c>
      <c r="D25" s="8">
        <v>2</v>
      </c>
      <c r="E25" s="8">
        <v>0</v>
      </c>
      <c r="F25" s="7">
        <f t="shared" si="0"/>
        <v>2600</v>
      </c>
      <c r="G25" s="7">
        <v>0</v>
      </c>
      <c r="H25" s="7">
        <v>2600</v>
      </c>
      <c r="I25" s="13">
        <v>45922</v>
      </c>
    </row>
    <row r="26" s="1" customFormat="1" ht="40" customHeight="1" spans="1:9">
      <c r="A26" s="7">
        <v>23</v>
      </c>
      <c r="B26" s="7" t="s">
        <v>33</v>
      </c>
      <c r="C26" s="8">
        <v>1</v>
      </c>
      <c r="D26" s="8">
        <v>1</v>
      </c>
      <c r="E26" s="8">
        <v>0</v>
      </c>
      <c r="F26" s="7">
        <f t="shared" si="0"/>
        <v>1300</v>
      </c>
      <c r="G26" s="7">
        <v>100</v>
      </c>
      <c r="H26" s="7">
        <v>1400</v>
      </c>
      <c r="I26" s="13">
        <v>45923</v>
      </c>
    </row>
    <row r="27" s="1" customFormat="1" ht="40" customHeight="1" spans="1:9">
      <c r="A27" s="7">
        <v>24</v>
      </c>
      <c r="B27" s="7" t="s">
        <v>34</v>
      </c>
      <c r="C27" s="8">
        <v>4</v>
      </c>
      <c r="D27" s="8">
        <v>4</v>
      </c>
      <c r="E27" s="8">
        <v>0</v>
      </c>
      <c r="F27" s="7">
        <f t="shared" si="0"/>
        <v>5200</v>
      </c>
      <c r="G27" s="7">
        <v>200</v>
      </c>
      <c r="H27" s="7">
        <v>5400</v>
      </c>
      <c r="I27" s="13">
        <v>45924</v>
      </c>
    </row>
    <row r="28" s="1" customFormat="1" ht="40" customHeight="1" spans="1:9">
      <c r="A28" s="7">
        <v>25</v>
      </c>
      <c r="B28" s="7" t="s">
        <v>35</v>
      </c>
      <c r="C28" s="8">
        <v>1</v>
      </c>
      <c r="D28" s="8">
        <v>1</v>
      </c>
      <c r="E28" s="8">
        <v>0</v>
      </c>
      <c r="F28" s="7">
        <f t="shared" si="0"/>
        <v>1300</v>
      </c>
      <c r="G28" s="7">
        <v>0</v>
      </c>
      <c r="H28" s="7">
        <v>1300</v>
      </c>
      <c r="I28" s="13">
        <v>45925</v>
      </c>
    </row>
    <row r="29" s="1" customFormat="1" ht="40" customHeight="1" spans="1:9">
      <c r="A29" s="7">
        <v>26</v>
      </c>
      <c r="B29" s="7" t="s">
        <v>36</v>
      </c>
      <c r="C29" s="8">
        <v>2</v>
      </c>
      <c r="D29" s="8">
        <v>2</v>
      </c>
      <c r="E29" s="8">
        <v>0</v>
      </c>
      <c r="F29" s="7">
        <f t="shared" si="0"/>
        <v>2600</v>
      </c>
      <c r="G29" s="7">
        <v>0</v>
      </c>
      <c r="H29" s="7">
        <v>2600</v>
      </c>
      <c r="I29" s="13">
        <v>45926</v>
      </c>
    </row>
    <row r="30" s="1" customFormat="1" ht="40" customHeight="1" spans="1:9">
      <c r="A30" s="7">
        <v>27</v>
      </c>
      <c r="B30" s="7" t="s">
        <v>37</v>
      </c>
      <c r="C30" s="8">
        <v>2</v>
      </c>
      <c r="D30" s="8">
        <v>2</v>
      </c>
      <c r="E30" s="8">
        <v>0</v>
      </c>
      <c r="F30" s="7">
        <f t="shared" si="0"/>
        <v>2600</v>
      </c>
      <c r="G30" s="7">
        <v>0</v>
      </c>
      <c r="H30" s="7">
        <v>2600</v>
      </c>
      <c r="I30" s="13">
        <v>45927</v>
      </c>
    </row>
    <row r="31" s="1" customFormat="1" ht="40" customHeight="1" spans="1:9">
      <c r="A31" s="7">
        <v>28</v>
      </c>
      <c r="B31" s="7" t="s">
        <v>38</v>
      </c>
      <c r="C31" s="8">
        <v>1</v>
      </c>
      <c r="D31" s="8">
        <v>1</v>
      </c>
      <c r="E31" s="8">
        <v>0</v>
      </c>
      <c r="F31" s="7">
        <f t="shared" si="0"/>
        <v>1300</v>
      </c>
      <c r="G31" s="7">
        <v>100</v>
      </c>
      <c r="H31" s="7">
        <v>1400</v>
      </c>
      <c r="I31" s="13">
        <v>45928</v>
      </c>
    </row>
    <row r="32" s="1" customFormat="1" ht="40" customHeight="1" spans="1:9">
      <c r="A32" s="7">
        <v>29</v>
      </c>
      <c r="B32" s="7" t="s">
        <v>39</v>
      </c>
      <c r="C32" s="8">
        <v>3</v>
      </c>
      <c r="D32" s="8">
        <v>3</v>
      </c>
      <c r="E32" s="8">
        <v>0</v>
      </c>
      <c r="F32" s="7">
        <f t="shared" si="0"/>
        <v>3900</v>
      </c>
      <c r="G32" s="7">
        <v>0</v>
      </c>
      <c r="H32" s="7">
        <v>3900</v>
      </c>
      <c r="I32" s="13">
        <v>45929</v>
      </c>
    </row>
    <row r="33" s="1" customFormat="1" ht="40" customHeight="1" spans="1:9">
      <c r="A33" s="7">
        <v>30</v>
      </c>
      <c r="B33" s="7" t="s">
        <v>40</v>
      </c>
      <c r="C33" s="8">
        <v>1</v>
      </c>
      <c r="D33" s="8">
        <v>1</v>
      </c>
      <c r="E33" s="8">
        <v>0</v>
      </c>
      <c r="F33" s="7">
        <f t="shared" si="0"/>
        <v>1300</v>
      </c>
      <c r="G33" s="7">
        <v>0</v>
      </c>
      <c r="H33" s="7">
        <v>1300</v>
      </c>
      <c r="I33" s="13">
        <v>45930</v>
      </c>
    </row>
    <row r="34" s="1" customFormat="1" ht="40" customHeight="1" spans="1:9">
      <c r="A34" s="7">
        <v>31</v>
      </c>
      <c r="B34" s="7" t="s">
        <v>41</v>
      </c>
      <c r="C34" s="8">
        <v>1</v>
      </c>
      <c r="D34" s="8">
        <v>1</v>
      </c>
      <c r="E34" s="8">
        <v>0</v>
      </c>
      <c r="F34" s="7">
        <f t="shared" si="0"/>
        <v>1300</v>
      </c>
      <c r="G34" s="7">
        <v>100</v>
      </c>
      <c r="H34" s="7">
        <v>1400</v>
      </c>
      <c r="I34" s="13">
        <v>45928</v>
      </c>
    </row>
    <row r="35" s="1" customFormat="1" ht="40" customHeight="1" spans="1:9">
      <c r="A35" s="7">
        <v>32</v>
      </c>
      <c r="B35" s="7" t="s">
        <v>42</v>
      </c>
      <c r="C35" s="8">
        <v>1</v>
      </c>
      <c r="D35" s="8">
        <v>1</v>
      </c>
      <c r="E35" s="8">
        <v>0</v>
      </c>
      <c r="F35" s="7">
        <f t="shared" si="0"/>
        <v>1300</v>
      </c>
      <c r="G35" s="7">
        <v>0</v>
      </c>
      <c r="H35" s="7">
        <v>1300</v>
      </c>
      <c r="I35" s="13">
        <v>45928</v>
      </c>
    </row>
    <row r="36" s="1" customFormat="1" ht="40" customHeight="1" spans="1:9">
      <c r="A36" s="7">
        <v>33</v>
      </c>
      <c r="B36" s="7" t="s">
        <v>43</v>
      </c>
      <c r="C36" s="8">
        <v>1</v>
      </c>
      <c r="D36" s="8">
        <v>0</v>
      </c>
      <c r="E36" s="8">
        <v>1</v>
      </c>
      <c r="F36" s="7">
        <f t="shared" si="0"/>
        <v>0</v>
      </c>
      <c r="G36" s="7">
        <v>100</v>
      </c>
      <c r="H36" s="7">
        <v>100</v>
      </c>
      <c r="I36" s="13">
        <v>45928</v>
      </c>
    </row>
    <row r="37" s="1" customFormat="1" ht="40" customHeight="1" spans="1:9">
      <c r="A37" s="7">
        <v>34</v>
      </c>
      <c r="B37" s="7" t="s">
        <v>44</v>
      </c>
      <c r="C37" s="8">
        <v>2</v>
      </c>
      <c r="D37" s="8">
        <v>2</v>
      </c>
      <c r="E37" s="8">
        <v>0</v>
      </c>
      <c r="F37" s="7">
        <f t="shared" si="0"/>
        <v>2600</v>
      </c>
      <c r="G37" s="7">
        <v>0</v>
      </c>
      <c r="H37" s="7">
        <v>2600</v>
      </c>
      <c r="I37" s="13">
        <v>45928</v>
      </c>
    </row>
    <row r="38" s="1" customFormat="1" ht="40" customHeight="1" spans="1:9">
      <c r="A38" s="7">
        <v>35</v>
      </c>
      <c r="B38" s="7" t="s">
        <v>45</v>
      </c>
      <c r="C38" s="8">
        <v>1</v>
      </c>
      <c r="D38" s="8">
        <v>1</v>
      </c>
      <c r="E38" s="8">
        <v>0</v>
      </c>
      <c r="F38" s="7">
        <f t="shared" si="0"/>
        <v>1300</v>
      </c>
      <c r="G38" s="7">
        <v>0</v>
      </c>
      <c r="H38" s="7">
        <v>1300</v>
      </c>
      <c r="I38" s="13">
        <v>45928</v>
      </c>
    </row>
    <row r="39" s="1" customFormat="1" ht="40" customHeight="1" spans="1:9">
      <c r="A39" s="7">
        <v>36</v>
      </c>
      <c r="B39" s="7" t="s">
        <v>46</v>
      </c>
      <c r="C39" s="8">
        <v>1</v>
      </c>
      <c r="D39" s="8">
        <v>1</v>
      </c>
      <c r="E39" s="8">
        <v>0</v>
      </c>
      <c r="F39" s="7">
        <f t="shared" si="0"/>
        <v>1300</v>
      </c>
      <c r="G39" s="7">
        <v>100</v>
      </c>
      <c r="H39" s="7">
        <v>1400</v>
      </c>
      <c r="I39" s="13">
        <v>45928</v>
      </c>
    </row>
    <row r="40" s="1" customFormat="1" ht="40" customHeight="1" spans="1:9">
      <c r="A40" s="7">
        <v>37</v>
      </c>
      <c r="B40" s="9" t="s">
        <v>47</v>
      </c>
      <c r="C40" s="8">
        <v>3</v>
      </c>
      <c r="D40" s="8">
        <v>2</v>
      </c>
      <c r="E40" s="8">
        <v>1</v>
      </c>
      <c r="F40" s="7">
        <f>D40*1300</f>
        <v>2600</v>
      </c>
      <c r="G40" s="7">
        <v>0</v>
      </c>
      <c r="H40" s="7">
        <v>2600</v>
      </c>
      <c r="I40" s="13">
        <v>45928</v>
      </c>
    </row>
    <row r="41" s="1" customFormat="1" ht="40" customHeight="1" spans="1:9">
      <c r="A41" s="7">
        <v>38</v>
      </c>
      <c r="B41" s="9" t="s">
        <v>48</v>
      </c>
      <c r="C41" s="8">
        <v>1</v>
      </c>
      <c r="D41" s="8">
        <v>1</v>
      </c>
      <c r="E41" s="8">
        <v>0</v>
      </c>
      <c r="F41" s="7">
        <f>D41*1300</f>
        <v>1300</v>
      </c>
      <c r="G41" s="7">
        <v>0</v>
      </c>
      <c r="H41" s="7">
        <v>1300</v>
      </c>
      <c r="I41" s="13">
        <v>45928</v>
      </c>
    </row>
    <row r="42" s="1" customFormat="1" ht="40" customHeight="1" spans="1:9">
      <c r="A42" s="7">
        <v>39</v>
      </c>
      <c r="B42" s="9" t="s">
        <v>49</v>
      </c>
      <c r="C42" s="8">
        <v>1</v>
      </c>
      <c r="D42" s="8">
        <v>1</v>
      </c>
      <c r="E42" s="8">
        <v>0</v>
      </c>
      <c r="F42" s="7">
        <f>D42*1300</f>
        <v>1300</v>
      </c>
      <c r="G42" s="7">
        <v>100</v>
      </c>
      <c r="H42" s="7">
        <v>1400</v>
      </c>
      <c r="I42" s="13">
        <v>45928</v>
      </c>
    </row>
    <row r="43" s="1" customFormat="1" ht="40" customHeight="1" spans="1:9">
      <c r="A43" s="10" t="s">
        <v>50</v>
      </c>
      <c r="B43" s="11"/>
      <c r="C43" s="7">
        <f>SUM(C4:C42)</f>
        <v>128</v>
      </c>
      <c r="D43" s="8">
        <v>113</v>
      </c>
      <c r="E43" s="8">
        <v>15</v>
      </c>
      <c r="F43" s="7">
        <f>SUM(F4:F42)</f>
        <v>146900</v>
      </c>
      <c r="G43" s="7">
        <f>SUM(G4:G42)</f>
        <v>1500</v>
      </c>
      <c r="H43" s="7">
        <f>SUM(H4:H42)</f>
        <v>148400</v>
      </c>
      <c r="I43" s="13">
        <v>45928</v>
      </c>
    </row>
    <row r="47" s="1" customFormat="1" ht="28" customHeight="1" spans="1:9">
      <c r="A47" s="3"/>
      <c r="B47" s="3"/>
      <c r="C47" s="3"/>
      <c r="D47" s="3"/>
      <c r="E47" s="3"/>
      <c r="F47" s="3"/>
      <c r="G47" s="3"/>
      <c r="H47" s="3"/>
      <c r="I47" s="3"/>
    </row>
  </sheetData>
  <mergeCells count="3">
    <mergeCell ref="A1:B1"/>
    <mergeCell ref="A2:I2"/>
    <mergeCell ref="A43:B43"/>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%E7%88%B1%E5%90%83%E7%83%A4%E8%82%A0%E7%</cp:lastModifiedBy>
  <dcterms:created xsi:type="dcterms:W3CDTF">2024-10-14T01:51:00Z</dcterms:created>
  <dcterms:modified xsi:type="dcterms:W3CDTF">2025-10-24T03:03:40Z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3DC06DCBF5AD4B759E1056ECC961667D_13</vt:lpwstr>
  </property>
  <property fmtid="{D5CDD505-2E9C-101B-9397-08002B2CF9AE}" pid="3" name="KSOProductBuildVer">
    <vt:lpwstr>2052-12.1.0.19302</vt:lpwstr>
  </property>
</Properties>
</file>