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895"/>
  </bookViews>
  <sheets>
    <sheet name="Sheet1" sheetId="1" r:id="rId1"/>
  </sheets>
  <definedNames>
    <definedName name="_xlnm.Print_Titles" localSheetId="0">Sheet1!$3:$6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<sst xmlns="http://schemas.openxmlformats.org/spreadsheetml/2006/main" count="35" uniqueCount="31">
  <si>
    <t>附件1：</t>
  </si>
  <si>
    <t>重庆市大足区2024年第1批青年就业见习补贴审核情况汇总表</t>
  </si>
  <si>
    <t>序号</t>
  </si>
  <si>
    <t>单位名称</t>
  </si>
  <si>
    <t>补贴情况</t>
  </si>
  <si>
    <t>总金额
（包含保险）</t>
  </si>
  <si>
    <t>基本生活费</t>
  </si>
  <si>
    <t>人身意外保险</t>
  </si>
  <si>
    <t>小计</t>
  </si>
  <si>
    <t>申报人数</t>
  </si>
  <si>
    <t>审核合格人数</t>
  </si>
  <si>
    <t>审核不合格人数</t>
  </si>
  <si>
    <t>1300元补贴</t>
  </si>
  <si>
    <t>1500元补贴</t>
  </si>
  <si>
    <t>留用率</t>
  </si>
  <si>
    <t>人数
（人）</t>
  </si>
  <si>
    <t>补贴标准
（元）</t>
  </si>
  <si>
    <t>总人数</t>
  </si>
  <si>
    <t>总月数</t>
  </si>
  <si>
    <t>盛泰光电科技股份有限公司</t>
  </si>
  <si>
    <t>重庆财之信会计咨询服务有限责任公司</t>
  </si>
  <si>
    <t>重庆科技职业学院</t>
  </si>
  <si>
    <t>重庆市大足区琴原艺术培训有限公司</t>
  </si>
  <si>
    <t>重庆市大足区仁致科技咨询有限公司</t>
  </si>
  <si>
    <t>重庆市大足区万古镇新苗幼儿园</t>
  </si>
  <si>
    <t>重庆市大足区旺久汽车修理厂</t>
  </si>
  <si>
    <t>重庆市双桥经开区快蒙家政服务有限公司</t>
  </si>
  <si>
    <t>重庆宇海科技有限公司</t>
  </si>
  <si>
    <t>合计</t>
  </si>
  <si>
    <t>/</t>
  </si>
  <si>
    <r>
      <rPr>
        <sz val="11"/>
        <color rgb="FFFF0000"/>
        <rFont val="方正仿宋_GBK"/>
        <charset val="134"/>
      </rPr>
      <t xml:space="preserve">注：渝人社发〔2019〕76号执行时间为2019年7月1日，7月及之后标准补贴按每人每月1300元计算、留用补贴按每人每月1500元计算。  </t>
    </r>
    <r>
      <rPr>
        <sz val="11"/>
        <color rgb="FFFF0000"/>
        <rFont val="宋体"/>
        <charset val="134"/>
      </rPr>
      <t> </t>
    </r>
    <r>
      <rPr>
        <sz val="11"/>
        <color rgb="FFFF0000"/>
        <rFont val="方正仿宋_GBK"/>
        <charset val="13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</si>
</sst>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30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8"/>
      <color theme="1"/>
      <name val="方正黑体_GBK"/>
      <charset val="134"/>
    </font>
    <font>
      <sz val="20"/>
      <color theme="1"/>
      <name val="方正小标宋_GBK"/>
      <charset val="134"/>
    </font>
    <font>
      <sz val="11"/>
      <name val="方正黑体_GBK"/>
      <charset val="134"/>
    </font>
    <font>
      <sz val="11"/>
      <color theme="1"/>
      <name val="方正仿宋_GBK"/>
      <charset val="134"/>
    </font>
    <font>
      <sz val="11"/>
      <name val="方正仿宋_GBK"/>
      <charset val="134"/>
    </font>
    <font>
      <b/>
      <sz val="11"/>
      <color rgb="FF000000"/>
      <name val="方正仿宋_GBK"/>
      <charset val="134"/>
    </font>
    <font>
      <sz val="11"/>
      <color rgb="FFFF000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Geneva"/>
      <charset val="0"/>
    </font>
    <font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O18"/>
  <sheetViews>
    <sheetView tabSelected="1" topLeftCell="A4" workbookViewId="0">
      <selection activeCell="N25" sqref="N25"/>
    </sheetView>
  </sheetViews>
  <sheetFormatPr defaultColWidth="8.89166666666667" defaultRowHeight="13.5"/>
  <cols>
    <col min="1" max="1" width="4.44166666666667" customWidth="1"/>
    <col min="2" max="2" width="23.3333333333333" style="2" customWidth="1"/>
    <col min="13" max="15" width="8.89166666666667" style="3"/>
  </cols>
  <sheetData>
    <row r="1" ht="24" spans="1:2">
      <c r="A1" s="4" t="s">
        <v>0</v>
      </c>
      <c r="B1" s="4"/>
    </row>
    <row r="2" ht="33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20"/>
      <c r="N2" s="20"/>
      <c r="O2" s="20"/>
    </row>
    <row r="3" s="1" customFormat="1" ht="20" customHeight="1" spans="1:15">
      <c r="A3" s="6" t="s">
        <v>2</v>
      </c>
      <c r="B3" s="7" t="s">
        <v>3</v>
      </c>
      <c r="C3" s="8" t="s">
        <v>4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="1" customFormat="1" ht="20" customHeight="1" spans="1:15">
      <c r="A4" s="10"/>
      <c r="B4" s="7"/>
      <c r="C4" s="11" t="s">
        <v>5</v>
      </c>
      <c r="D4" s="9" t="s">
        <v>6</v>
      </c>
      <c r="E4" s="9"/>
      <c r="F4" s="9"/>
      <c r="G4" s="9"/>
      <c r="H4" s="9"/>
      <c r="I4" s="9"/>
      <c r="J4" s="9"/>
      <c r="K4" s="9"/>
      <c r="L4" s="9"/>
      <c r="M4" s="9" t="s">
        <v>7</v>
      </c>
      <c r="N4" s="9"/>
      <c r="O4" s="9"/>
    </row>
    <row r="5" s="1" customFormat="1" ht="15" spans="1:15">
      <c r="A5" s="10"/>
      <c r="B5" s="7"/>
      <c r="C5" s="11"/>
      <c r="D5" s="12" t="s">
        <v>8</v>
      </c>
      <c r="E5" s="12" t="s">
        <v>9</v>
      </c>
      <c r="F5" s="12" t="s">
        <v>10</v>
      </c>
      <c r="G5" s="12" t="s">
        <v>11</v>
      </c>
      <c r="H5" s="12" t="s">
        <v>12</v>
      </c>
      <c r="I5" s="12"/>
      <c r="J5" s="12" t="s">
        <v>13</v>
      </c>
      <c r="K5" s="12"/>
      <c r="L5" s="12" t="s">
        <v>14</v>
      </c>
      <c r="M5" s="9" t="s">
        <v>8</v>
      </c>
      <c r="N5" s="9" t="s">
        <v>15</v>
      </c>
      <c r="O5" s="21" t="s">
        <v>16</v>
      </c>
    </row>
    <row r="6" s="1" customFormat="1" ht="15" spans="1:15">
      <c r="A6" s="13"/>
      <c r="B6" s="7"/>
      <c r="C6" s="11"/>
      <c r="D6" s="12"/>
      <c r="E6" s="12"/>
      <c r="F6" s="12"/>
      <c r="G6" s="12"/>
      <c r="H6" s="12" t="s">
        <v>17</v>
      </c>
      <c r="I6" s="12" t="s">
        <v>18</v>
      </c>
      <c r="J6" s="12" t="s">
        <v>17</v>
      </c>
      <c r="K6" s="12" t="s">
        <v>18</v>
      </c>
      <c r="L6" s="12"/>
      <c r="M6" s="9"/>
      <c r="N6" s="9"/>
      <c r="O6" s="21"/>
    </row>
    <row r="7" ht="30" spans="1:15">
      <c r="A7" s="14">
        <v>1</v>
      </c>
      <c r="B7" s="14" t="s">
        <v>19</v>
      </c>
      <c r="C7" s="15">
        <v>9100</v>
      </c>
      <c r="D7" s="15">
        <v>9000</v>
      </c>
      <c r="E7" s="16">
        <v>1</v>
      </c>
      <c r="F7" s="16">
        <v>1</v>
      </c>
      <c r="G7" s="17">
        <v>0</v>
      </c>
      <c r="H7" s="16">
        <v>0</v>
      </c>
      <c r="I7" s="16">
        <v>0</v>
      </c>
      <c r="J7" s="17">
        <v>1</v>
      </c>
      <c r="K7" s="17">
        <v>6</v>
      </c>
      <c r="L7" s="22">
        <v>1</v>
      </c>
      <c r="M7" s="17">
        <v>100</v>
      </c>
      <c r="N7" s="16">
        <v>1</v>
      </c>
      <c r="O7" s="17">
        <v>100</v>
      </c>
    </row>
    <row r="8" ht="30" spans="1:15">
      <c r="A8" s="14">
        <v>2</v>
      </c>
      <c r="B8" s="14" t="s">
        <v>20</v>
      </c>
      <c r="C8" s="15">
        <v>13100</v>
      </c>
      <c r="D8" s="15">
        <v>13000</v>
      </c>
      <c r="E8" s="16">
        <v>1</v>
      </c>
      <c r="F8" s="16">
        <v>1</v>
      </c>
      <c r="G8" s="17">
        <v>0</v>
      </c>
      <c r="H8" s="16">
        <v>1</v>
      </c>
      <c r="I8" s="16">
        <v>10</v>
      </c>
      <c r="J8" s="17">
        <v>0</v>
      </c>
      <c r="K8" s="17">
        <v>0</v>
      </c>
      <c r="L8" s="22">
        <v>0</v>
      </c>
      <c r="M8" s="17">
        <v>100</v>
      </c>
      <c r="N8" s="16">
        <v>1</v>
      </c>
      <c r="O8" s="17">
        <v>100</v>
      </c>
    </row>
    <row r="9" ht="25" customHeight="1" spans="1:15">
      <c r="A9" s="14">
        <v>3</v>
      </c>
      <c r="B9" s="14" t="s">
        <v>21</v>
      </c>
      <c r="C9" s="15">
        <v>221000</v>
      </c>
      <c r="D9" s="15">
        <v>216600</v>
      </c>
      <c r="E9" s="16">
        <v>44</v>
      </c>
      <c r="F9" s="16">
        <v>44</v>
      </c>
      <c r="G9" s="17">
        <v>0</v>
      </c>
      <c r="H9" s="16">
        <v>11</v>
      </c>
      <c r="I9" s="16">
        <v>42</v>
      </c>
      <c r="J9" s="17">
        <v>33</v>
      </c>
      <c r="K9" s="17">
        <v>108</v>
      </c>
      <c r="L9" s="22">
        <v>0.75</v>
      </c>
      <c r="M9" s="17">
        <v>4400</v>
      </c>
      <c r="N9" s="16">
        <v>44</v>
      </c>
      <c r="O9" s="17">
        <v>100</v>
      </c>
    </row>
    <row r="10" ht="30" spans="1:15">
      <c r="A10" s="14">
        <v>4</v>
      </c>
      <c r="B10" s="14" t="s">
        <v>22</v>
      </c>
      <c r="C10" s="15">
        <v>15700</v>
      </c>
      <c r="D10" s="15">
        <v>15600</v>
      </c>
      <c r="E10" s="16">
        <v>1</v>
      </c>
      <c r="F10" s="16">
        <v>1</v>
      </c>
      <c r="G10" s="17">
        <v>0</v>
      </c>
      <c r="H10" s="16">
        <v>1</v>
      </c>
      <c r="I10" s="16">
        <v>12</v>
      </c>
      <c r="J10" s="17">
        <v>0</v>
      </c>
      <c r="K10" s="17">
        <v>0</v>
      </c>
      <c r="L10" s="22">
        <v>0</v>
      </c>
      <c r="M10" s="17">
        <v>100</v>
      </c>
      <c r="N10" s="16">
        <v>1</v>
      </c>
      <c r="O10" s="17">
        <v>100</v>
      </c>
    </row>
    <row r="11" ht="30" spans="1:15">
      <c r="A11" s="14">
        <v>5</v>
      </c>
      <c r="B11" s="14" t="s">
        <v>23</v>
      </c>
      <c r="C11" s="15">
        <v>11800</v>
      </c>
      <c r="D11" s="15">
        <v>11700</v>
      </c>
      <c r="E11" s="16">
        <v>1</v>
      </c>
      <c r="F11" s="16">
        <v>1</v>
      </c>
      <c r="G11" s="17">
        <v>0</v>
      </c>
      <c r="H11" s="16">
        <v>1</v>
      </c>
      <c r="I11" s="16">
        <v>9</v>
      </c>
      <c r="J11" s="17">
        <v>0</v>
      </c>
      <c r="K11" s="17">
        <v>0</v>
      </c>
      <c r="L11" s="22">
        <v>0</v>
      </c>
      <c r="M11" s="17">
        <v>100</v>
      </c>
      <c r="N11" s="16">
        <v>1</v>
      </c>
      <c r="O11" s="17">
        <v>100</v>
      </c>
    </row>
    <row r="12" ht="30" spans="1:15">
      <c r="A12" s="14">
        <v>6</v>
      </c>
      <c r="B12" s="14" t="s">
        <v>24</v>
      </c>
      <c r="C12" s="15">
        <v>16600</v>
      </c>
      <c r="D12" s="15">
        <v>16500</v>
      </c>
      <c r="E12" s="16">
        <v>1</v>
      </c>
      <c r="F12" s="16">
        <v>1</v>
      </c>
      <c r="G12" s="17">
        <v>0</v>
      </c>
      <c r="H12" s="16">
        <v>0</v>
      </c>
      <c r="I12" s="16">
        <v>0</v>
      </c>
      <c r="J12" s="17">
        <v>1</v>
      </c>
      <c r="K12" s="17">
        <v>11</v>
      </c>
      <c r="L12" s="22">
        <v>1</v>
      </c>
      <c r="M12" s="17">
        <v>100</v>
      </c>
      <c r="N12" s="16">
        <v>1</v>
      </c>
      <c r="O12" s="17">
        <v>100</v>
      </c>
    </row>
    <row r="13" ht="30" spans="1:15">
      <c r="A13" s="14">
        <v>7</v>
      </c>
      <c r="B13" s="14" t="s">
        <v>25</v>
      </c>
      <c r="C13" s="15">
        <v>47100</v>
      </c>
      <c r="D13" s="15">
        <v>46800</v>
      </c>
      <c r="E13" s="16">
        <v>3</v>
      </c>
      <c r="F13" s="16">
        <v>3</v>
      </c>
      <c r="G13" s="17">
        <v>0</v>
      </c>
      <c r="H13" s="16">
        <v>3</v>
      </c>
      <c r="I13" s="16">
        <v>36</v>
      </c>
      <c r="J13" s="17">
        <v>0</v>
      </c>
      <c r="K13" s="17">
        <v>0</v>
      </c>
      <c r="L13" s="22">
        <v>0</v>
      </c>
      <c r="M13" s="17">
        <v>300</v>
      </c>
      <c r="N13" s="16">
        <v>3</v>
      </c>
      <c r="O13" s="17">
        <v>100</v>
      </c>
    </row>
    <row r="14" ht="30" spans="1:15">
      <c r="A14" s="14">
        <v>8</v>
      </c>
      <c r="B14" s="14" t="s">
        <v>26</v>
      </c>
      <c r="C14" s="15">
        <v>9100</v>
      </c>
      <c r="D14" s="15">
        <v>9000</v>
      </c>
      <c r="E14" s="16">
        <v>1</v>
      </c>
      <c r="F14" s="16">
        <v>1</v>
      </c>
      <c r="G14" s="17">
        <v>0</v>
      </c>
      <c r="H14" s="16">
        <v>0</v>
      </c>
      <c r="I14" s="16">
        <v>0</v>
      </c>
      <c r="J14" s="17">
        <v>1</v>
      </c>
      <c r="K14" s="17">
        <v>6</v>
      </c>
      <c r="L14" s="22">
        <v>1</v>
      </c>
      <c r="M14" s="17">
        <v>100</v>
      </c>
      <c r="N14" s="16">
        <v>1</v>
      </c>
      <c r="O14" s="17">
        <v>100</v>
      </c>
    </row>
    <row r="15" ht="30" customHeight="1" spans="1:15">
      <c r="A15" s="14">
        <v>9</v>
      </c>
      <c r="B15" s="14" t="s">
        <v>27</v>
      </c>
      <c r="C15" s="15">
        <v>8100</v>
      </c>
      <c r="D15" s="15">
        <v>7800</v>
      </c>
      <c r="E15" s="16">
        <v>3</v>
      </c>
      <c r="F15" s="16">
        <v>3</v>
      </c>
      <c r="G15" s="17">
        <v>0</v>
      </c>
      <c r="H15" s="16">
        <v>3</v>
      </c>
      <c r="I15" s="16">
        <v>6</v>
      </c>
      <c r="J15" s="17">
        <v>0</v>
      </c>
      <c r="K15" s="17">
        <v>0</v>
      </c>
      <c r="L15" s="22">
        <v>0</v>
      </c>
      <c r="M15" s="17">
        <v>300</v>
      </c>
      <c r="N15" s="16">
        <v>3</v>
      </c>
      <c r="O15" s="17">
        <v>100</v>
      </c>
    </row>
    <row r="16" ht="26" customHeight="1" spans="1:15">
      <c r="A16" s="18" t="s">
        <v>28</v>
      </c>
      <c r="B16" s="18"/>
      <c r="C16" s="18">
        <f>SUM(C7:C15)</f>
        <v>351600</v>
      </c>
      <c r="D16" s="18">
        <f>SUM(D7:D15)</f>
        <v>346000</v>
      </c>
      <c r="E16" s="18">
        <f t="shared" ref="E16:O16" si="0">SUM(E7:E15)</f>
        <v>56</v>
      </c>
      <c r="F16" s="18">
        <f t="shared" si="0"/>
        <v>56</v>
      </c>
      <c r="G16" s="18">
        <f t="shared" si="0"/>
        <v>0</v>
      </c>
      <c r="H16" s="18">
        <f t="shared" si="0"/>
        <v>20</v>
      </c>
      <c r="I16" s="18">
        <f t="shared" si="0"/>
        <v>115</v>
      </c>
      <c r="J16" s="18">
        <f t="shared" si="0"/>
        <v>36</v>
      </c>
      <c r="K16" s="18">
        <f t="shared" si="0"/>
        <v>131</v>
      </c>
      <c r="L16" s="18" t="s">
        <v>29</v>
      </c>
      <c r="M16" s="23">
        <f>SUM(M7:M15)</f>
        <v>5600</v>
      </c>
      <c r="N16" s="23">
        <f t="shared" si="0"/>
        <v>56</v>
      </c>
      <c r="O16" s="23" t="s">
        <v>29</v>
      </c>
    </row>
    <row r="17" spans="1:15">
      <c r="A17" s="19" t="s">
        <v>30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4"/>
      <c r="N17" s="24"/>
      <c r="O17" s="24"/>
    </row>
    <row r="18" spans="1:15">
      <c r="A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4"/>
      <c r="N18" s="24"/>
      <c r="O18" s="24"/>
    </row>
  </sheetData>
  <mergeCells count="20">
    <mergeCell ref="A1:B1"/>
    <mergeCell ref="A2:O2"/>
    <mergeCell ref="C3:O3"/>
    <mergeCell ref="D4:L4"/>
    <mergeCell ref="M4:O4"/>
    <mergeCell ref="H5:I5"/>
    <mergeCell ref="J5:K5"/>
    <mergeCell ref="A16:B16"/>
    <mergeCell ref="A3:A6"/>
    <mergeCell ref="B3:B6"/>
    <mergeCell ref="C4:C6"/>
    <mergeCell ref="D5:D6"/>
    <mergeCell ref="E5:E6"/>
    <mergeCell ref="F5:F6"/>
    <mergeCell ref="G5:G6"/>
    <mergeCell ref="L5:L6"/>
    <mergeCell ref="M5:M6"/>
    <mergeCell ref="N5:N6"/>
    <mergeCell ref="O5:O6"/>
    <mergeCell ref="A17:O18"/>
  </mergeCells>
  <pageMargins left="0.751388888888889" right="0.751388888888889" top="1" bottom="1" header="0.5" footer="0.5"/>
  <pageSetup paperSize="9" scale="9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小土豆</cp:lastModifiedBy>
  <dcterms:created xsi:type="dcterms:W3CDTF">2020-08-14T08:35:00Z</dcterms:created>
  <dcterms:modified xsi:type="dcterms:W3CDTF">2024-03-12T08:51:49Z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B36D027169A34A559C6F4EDD02E2BFA1</vt:lpwstr>
  </property>
</Properties>
</file>