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项目计划" sheetId="1" r:id="rId1"/>
  </sheets>
  <definedNames>
    <definedName name="_xlnm._FilterDatabase" localSheetId="0" hidden="1">项目计划!$A$4:$O$72</definedName>
    <definedName name="_xlnm.Print_Titles" localSheetId="0">项目计划!$1:$5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<sst xmlns="http://schemas.openxmlformats.org/spreadsheetml/2006/main" count="482" uniqueCount="316">
  <si>
    <t>大足区2025年衔接资金项目计划</t>
  </si>
  <si>
    <t>序号</t>
  </si>
  <si>
    <t>项目名称</t>
  </si>
  <si>
    <t>项目类型</t>
  </si>
  <si>
    <t>项目子类型</t>
  </si>
  <si>
    <t>建设任务</t>
  </si>
  <si>
    <t>实施地点</t>
  </si>
  <si>
    <t>绩效目标</t>
  </si>
  <si>
    <t>群众参与和利益联结机制</t>
  </si>
  <si>
    <t>时间进度安排</t>
  </si>
  <si>
    <t>资金规模和筹资方式</t>
  </si>
  <si>
    <t>实施年月</t>
  </si>
  <si>
    <t>完工年月</t>
  </si>
  <si>
    <t>小计（万元）</t>
  </si>
  <si>
    <t>财政资金</t>
  </si>
  <si>
    <t>群众自筹等其他资金</t>
  </si>
  <si>
    <t>衔接资金</t>
  </si>
  <si>
    <t>其他财政涉农整合资金</t>
  </si>
  <si>
    <t>其他财政资金</t>
  </si>
  <si>
    <t>大足区2025年产业到户补助资金</t>
  </si>
  <si>
    <t>产业发展</t>
  </si>
  <si>
    <t>生产项目</t>
  </si>
  <si>
    <t>采取“以奖代补”方式，对脱贫人口（未消除风险监测对象）发展产业（种养殖业、水产养殖业等）达到一定标准的予以500-5000元的补助</t>
  </si>
  <si>
    <t>大足区</t>
  </si>
  <si>
    <t>采取“以奖代补”方式，提高脱贫户、监测户发展产业主动性</t>
  </si>
  <si>
    <t>大足区2025年脱贫人口小额信贷贴息</t>
  </si>
  <si>
    <t>金融保险配套项目</t>
  </si>
  <si>
    <t>为全区已获得脱贫人口小额贷款的对象，按贷款金额给予贴息。</t>
  </si>
  <si>
    <t>通过小贷贴息，减轻脱贫人口小额信贷融资成本，增加致富信心。</t>
  </si>
  <si>
    <t>通过小额贷款贴息，减少小额信贷脱贫人口在贷款成本上的支出，有效解决脱贫群众发展产业贷款难、贷款贵的问题。脱贫人口积极发展符合自身需求的农业生产经营，个人申请贷款发展生产。</t>
  </si>
  <si>
    <t>大足区2025年“雨露计划”职业教育补助</t>
  </si>
  <si>
    <t>巩固三保障成果</t>
  </si>
  <si>
    <t>教育</t>
  </si>
  <si>
    <t>对于我区农村建档立卡脱贫户家庭、监测帮扶对象家庭中符合“雨露计划”职业教育补助条件的子女，做到“应补尽补”，补助标准为每生每年3000元（分春季、秋季发放，每季1500元）。</t>
  </si>
  <si>
    <t>减少脱贫户、监测户教育支出，提高群众满意度</t>
  </si>
  <si>
    <t>大足区2025年雨露技工培训</t>
  </si>
  <si>
    <t>就业项目</t>
  </si>
  <si>
    <t>就业</t>
  </si>
  <si>
    <t>对有培训意愿的脱贫人口开展雨露技工培训，预计补助约80人次。（据实结算）</t>
  </si>
  <si>
    <t>对有培训意愿的脱贫人口开展雨露技工培训，提升脱贫人口就业技能，促进就业增收。</t>
  </si>
  <si>
    <t>通过对有培训意愿的脱贫人口开展雨露技工培训，提升脱贫人口就业技能，促进就业增收。</t>
  </si>
  <si>
    <t>大足区2025年乡村振兴培训</t>
  </si>
  <si>
    <t>对村（社区）党组织书记、乡村振兴干部（信息员）、驻镇驻村工作队成员等开展政策业务培训，通过提高干部政策水平，更好的带动脱贫人口增收。</t>
  </si>
  <si>
    <t>对基层干部等开展巩固拓展脱贫攻坚成果和乡村振兴政策业务培训，让干部熟悉政策，更好的带动脱贫人口增收。</t>
  </si>
  <si>
    <t>通过对干部等开展巩固拓展脱贫攻坚成果和乡村振兴政策业务培训，让培训对象帮扶能力得到提升、技术水平得到提高，更好的带动脱贫人口增收。</t>
  </si>
  <si>
    <t>大足区2025年脱贫人口及监测对象“一事一议”特殊医疗救助</t>
  </si>
  <si>
    <t>健康</t>
  </si>
  <si>
    <t>对全区符合救助条件的脱贫人口和监测对象采取“一事一议”方式开展特殊救助，原则上实行分段救助，14000-30000元内按照30%进行救助；30000元—50000元内按照35%进行救助；50000元及以上按照40%进行救助，每户每年救助额度不超过10万元。特殊情况可根据申请对象的情况“一事一议”商议救助金额。</t>
  </si>
  <si>
    <t>通过特殊医疗救助，确保因病导致生活困难的家庭得到及时救助，有效解决脱贫人口和监测对象因大病产生大额自付医疗费用影响基本生活的问题，防止因病致贫、因病返贫，切实巩固拓展脱贫攻坚成果。</t>
  </si>
  <si>
    <t>减轻困难群众和大病患者医疗费用负担</t>
  </si>
  <si>
    <t>大足区2025年“两类群体”就业创业补贴</t>
  </si>
  <si>
    <t>务工补助</t>
  </si>
  <si>
    <t>对稳定就业3个月及以上的、灵活就业或创业且全年收入超过8000元的“两类群体”给予每人每年3000元的标准发放就业创业补贴。</t>
  </si>
  <si>
    <t>对稳定就业3个月及以上的、灵活就业或创业且全年收入超过8000元的“两类群体”给予每人每年3000元的标准发放就业创业补贴，鼓励“两类群体”就业创业，稳定增加收入。</t>
  </si>
  <si>
    <t>稳定就业3个月及以上的、灵活就业或创业且全年收入超过8000元的“两类群体”给予每人每年3000元的标准发放就业创业补贴，鼓励“两类群体”就业创业。</t>
  </si>
  <si>
    <t>大足区2025年农村厕所革命</t>
  </si>
  <si>
    <t>乡村建设行动</t>
  </si>
  <si>
    <t>人居环境整治</t>
  </si>
  <si>
    <t>新改造农村卫生户厕2000户，按照平均2000元/户标准进行补助。</t>
  </si>
  <si>
    <t>完成卫生户厕2000户改造，农村人居环境得到持续改善，群众满意度提升，良好生活习惯逐渐养成，全区卫生厕所普及率得到提高。</t>
  </si>
  <si>
    <t>通过组织本地工匠参与农村户厕改造工作，增加本地群众的收入。</t>
  </si>
  <si>
    <t>大足区2025年巴渝和美乡村示范建设</t>
  </si>
  <si>
    <t>通过实施“五化”建设，重点推动“三洁庭院”“三微园”建设，提升农村人居环境治理水平，打造区级巴渝和美乡村示范点9处，实现“点上示范”并推动“线上做靓”。</t>
  </si>
  <si>
    <t>完成“三洁庭院”、“三微园”、垃圾治理、污水治理等建设内容，打造区级巴渝和美乡村示范点9处。示范点内农村人居环境整治水平得到显著提高，群众良好生活习惯基本养成。</t>
  </si>
  <si>
    <t>通过组织本地工匠参与巴渝和美乡村示范点建设，增加本地群众的收入的同时，提升群众主人翁意识，引导群众级级参与农村人居环境整治。受益农户1400人。群众参与监督施工。</t>
  </si>
  <si>
    <t>大足区2025年农村供水保障工程</t>
  </si>
  <si>
    <t>农村基础设施
（含产业配套基础设施）</t>
  </si>
  <si>
    <t>新增取水泵3套（含配套电机和附属设施设备）；更换及增设变频加压泵7套（含配套电机和附属设施设备；新建及更换配水管12万米。</t>
  </si>
  <si>
    <t>通过实施供水管网延伸、供水设施设备改造，提高供水水质、水量、供水保证率和管网覆盖率，工程实施后可保障项目范围约3.8万人的饮水安全。</t>
  </si>
  <si>
    <t>通过组织地方群众参与工程建设获得劳务报酬，提高项目区群众的收入水平。周边群众参与项目过程监督。</t>
  </si>
  <si>
    <t>大足区2025年农村危房改造</t>
  </si>
  <si>
    <t>住房</t>
  </si>
  <si>
    <t>危房改造约220户（C级60户、D级和无房户160户）</t>
  </si>
  <si>
    <t>通过危房改造，解决约220户农村低收入群体约510人住房安全问题</t>
  </si>
  <si>
    <t>村镇公示，接受群众监督，通过危房改造改善农户的住房安全</t>
  </si>
  <si>
    <t>大足区2025年农村土地承包经营权确权登记颁证</t>
  </si>
  <si>
    <t>产业服务支撑</t>
  </si>
  <si>
    <t>完成1436平方公里航飞，全区260个村，2011个组，17.57万户农村土地承包经营权合同发放。农村土地承包经营权证发放率≥90%。农村土地承包经营权档案数字化录入。</t>
  </si>
  <si>
    <t>完成1436平方公里航飞，全区260个村，2011个组，17.57万户农村土地承包经营权合同发放。农村土地承包经营权证发放率≥90%。农村土地承包经营权档案数字化录入。户均增收50元以上。</t>
  </si>
  <si>
    <t>群众确认，签订合同，办理农村土地承包经营权证书，农户土地流转有据可查。</t>
  </si>
  <si>
    <t>大足区2025年农业保险</t>
  </si>
  <si>
    <t>水稻、油菜等保险补助，水稻保险面积31.5万亩，玉米保险面积2万亩，油菜保险面积10万亩，花椒收益保险1.5万亩，青菜头收益保险0.5万亩，中药材保险1万亩，能繁母猪保险1.5万头、育肥猪保险13万头、生猪期货价格保险8万头，黑山羊保险4.5万头。</t>
  </si>
  <si>
    <t>通过农业保险，增强新型农业经营主体和小农户抗风险能力，同时降低新型农业主体和小农户生产成本，保障农产品生产供给，促进产业健康可持续发展，带动农户增收。</t>
  </si>
  <si>
    <t>通过农业保险，增强了新型农业经营主体和小农户抗风险能力，降低了生产成本，保障了农产品生产供给。</t>
  </si>
  <si>
    <t>大足区2025年河道生态修复管护</t>
  </si>
  <si>
    <t>麻杨大沟河、宝兴河、茨巴河、板桥河沟、卷洞桥河5条河流进行河岸排水管网整治及清掏、农业面源污染治理、河道生态修复及日常管护</t>
  </si>
  <si>
    <t>进一步降低入河水体的污染负荷，有效修复河道水生态环境，保障周边群众安全的生活、生产用水。</t>
  </si>
  <si>
    <t>通过河道生态修复管护，降低入河水体污染负荷，保障周边群众安全的生活、生产用水。</t>
  </si>
  <si>
    <t>大足区2025年大气污染治理项目</t>
  </si>
  <si>
    <t>露天焚烧防控及综合治理：在棠香街道、龙岗街道建立集中焚烧炉4台。腊肉集中熏制一体化环保设备：在8个重点镇街共计设置9个环保熏制点，每个点位设置1台环保熏制设备。</t>
  </si>
  <si>
    <t>通过该项目实施减少露天焚烧情况，有效降低PM2.5浓度。</t>
  </si>
  <si>
    <t>降低PM2.5浓度，改善空气质量。</t>
  </si>
  <si>
    <t>大足区2025年河库清漂保洁“以奖代补”项目</t>
  </si>
  <si>
    <t>开展河库清漂保洁288条河流条数及116座水库，根据“以奖代补”办法，对推动河库清漂做的好的相关部门、镇街、企业进行补助性奖励10-50万元。</t>
  </si>
  <si>
    <t>促进河库垃圾和漂浮物（含水白菜、水葫芦、浮萍等）清理打捞，实现河库及沿岸无暴露垃圾、河中无障碍、水面无漂浮物。</t>
  </si>
  <si>
    <t>通过聘请周边群众参与河库清漂，获得劳动报酬，提高群众收入水平</t>
  </si>
  <si>
    <t>大足区2025年农村旧房整治提升</t>
  </si>
  <si>
    <t>对棠香街道、拾万镇、高升镇等镇街农村旧房整治提升</t>
  </si>
  <si>
    <t>棠香街道、拾万镇、高升镇等镇街农村人居环境整治水平得到显著提高。</t>
  </si>
  <si>
    <t>降低群众农房整治提升改造成本，群众参与监督施工。</t>
  </si>
  <si>
    <t>大足区2025年农村致富带头人培养</t>
  </si>
  <si>
    <t>创业</t>
  </si>
  <si>
    <t>培养一批创业能力强、经营水平高、带动作用大的农村致富带头人，按1万元的标准给予本人一次性奖补，开展农村致富带头人培训。</t>
  </si>
  <si>
    <t>培养60名创业能力强、经营水平高、带动作用大的农村致富带头人，带动农户增收，并开展农村致富带头人培训。</t>
  </si>
  <si>
    <t>通过培养的农村致富带头人引领带动不少于600户农民就业增收。镇村公示接受群众监督。</t>
  </si>
  <si>
    <t>大足区2025年农副产品产销对接项目</t>
  </si>
  <si>
    <t>加工流通项目</t>
  </si>
  <si>
    <t>开展品牌宣传营销、展示展销活动，帮助销售农产品</t>
  </si>
  <si>
    <t>开展品牌宣传营销、展示展销活动，帮助销售农产品，增加农户收入，提高生活水平，助力乡村振兴。</t>
  </si>
  <si>
    <t>通过农产品销售，增加农户收入，项目实施接受周边群众参与与监督。</t>
  </si>
  <si>
    <t>大足区2025年耕地存量“非粮化”涉林整治项目</t>
  </si>
  <si>
    <t>预计整治耕地存量“非粮化”涉林图斑面积0.432万亩。</t>
  </si>
  <si>
    <t>防止耕地流出，保障粮食安全。</t>
  </si>
  <si>
    <t>整治涉林地块，增加粮油、蔬菜播种面积，增加农民收入。</t>
  </si>
  <si>
    <t>大足区2025年林业保险项目</t>
  </si>
  <si>
    <t>完成森林保险计划44.88万亩，其中公益林19.024万亩、商品林25.4569万亩、雷竹收益险0.4万亩。</t>
  </si>
  <si>
    <t>按照林农及各经营主体的实际需求，完成森林保险计划总任务44.88万亩，其中公益林19.024万亩、商品林25.4569万亩、雷竹收益险0.4万亩。</t>
  </si>
  <si>
    <t>通过参加政策性林业保险，增强新型林业经营主体抵抗自然灾害风险能力，有助于林业的可持续发展，接受周边群众监督。</t>
  </si>
  <si>
    <t>大足区2025年撂荒地复耕复种</t>
  </si>
  <si>
    <t>预计撂荒地复耕复种2.375万亩。</t>
  </si>
  <si>
    <t>降低农户生产成本，提升农户粮油蔬菜种植积极性，增加粮油蔬菜产量。</t>
  </si>
  <si>
    <t>撂荒地复耕复种，增加农民收入。</t>
  </si>
  <si>
    <t>大足区2025年土壤检测化验及样品库建设项目</t>
  </si>
  <si>
    <t xml:space="preserve">产业发展 </t>
  </si>
  <si>
    <t>1.检测化验土壤样品1260个（每个样品28个检测指标）；2.建立大足区普查土壤样品库1个；3.形成图件成果6件；4.产出5份普查文字报告；5.完善全区27个镇街土壤基础数据。</t>
  </si>
  <si>
    <t>全面普查摸清土壤质量，检测化验土壤样品1260个（每个样品28个检测指标）；建立大足区普查土壤样品库1个；形成图件成果6件；产出5份普查文字报告；完善全区27个镇街土壤基础数据。</t>
  </si>
  <si>
    <t>全面普查摸清土壤质量， 指导因土种植、因土施肥、因土改土，优化乡村振兴产业布局，促进土壤健康，保障粮食安全及农产品质量安全，促进乡村产业兴旺和农民增收致富。</t>
  </si>
  <si>
    <t>大足区2025年稳定脱贫人口居民医保参保资助</t>
  </si>
  <si>
    <t>在剩余过渡期内继续对脱贫人口和监测对象购买重庆市城乡居民医保进行资助参保，资助标准：未纳入低收入人口监测范围的稳定脱贫人口参加2025年居民医保按照15元标准给予定额资助，全年预计约28000人，</t>
  </si>
  <si>
    <t>用于未纳入低收入人口监测范围的稳定脱贫人口，按照15元标准给予定额资助参加城乡居民基本医疗保险，使脱贫人口医疗得到保障。</t>
  </si>
  <si>
    <t>进行公示，接受群众监督，通过居民医保补助减少脱贫人口在医疗方面的支出。</t>
  </si>
  <si>
    <t>大足区2025年耕地存量“非粮化”整治项目</t>
  </si>
  <si>
    <t>预计整治耕地存量“非粮化”图斑0.99万亩。</t>
  </si>
  <si>
    <t>整治耕地撂荒，增加粮油、蔬菜播种面积，增加农民收入。</t>
  </si>
  <si>
    <t>大足区2025年脱贫人口跨省就业支持</t>
  </si>
  <si>
    <t>脱贫人口跨省就业给予相应支持，乘坐火车硬席、高铁（动车）二等座和公交长途汽车的根据票价据实补贴，乘坐非政策规定交通工具的，按照高铁二等座最低票价折算报销，确因票据遗失或灵活出行无法提供票据的，按照200元的补贴标准报销。</t>
  </si>
  <si>
    <t>脱贫人口跨省就业给予相应支持，助推脱贫人口就业稳定增收</t>
  </si>
  <si>
    <t>根据脱贫人口跨省就业情况予以补助，确保应享尽享。预计支持4000人。</t>
  </si>
  <si>
    <t>大足区2025年产业发展项目</t>
  </si>
  <si>
    <t>重点支持大足黑山羊、稻渔综合种养、大足冬菜、中药材、食品及农产品加工、其它特色产业等6个方面产业发展。</t>
  </si>
  <si>
    <t>加快推进“一主两辅”等产业迭代升级，坚持把标准赋能、品牌赋能、设计赋能、数智赋能贯穿产业发展全过程，走深走实绿色、生态、健康发展之路。</t>
  </si>
  <si>
    <t>财政补助资金的30%由所在村村委会持股，每年按持股金额5%的标准实行分红：其中村集体经济组织占20%，村全体脱贫户80%。项目实施通过务工、土地租赁、分红等方式带动农户增收。</t>
  </si>
  <si>
    <t>大足区2025年三驱镇铁桥村大足黑山羊深加工项目</t>
  </si>
  <si>
    <t xml:space="preserve">1.购买和安装智能化羊肉生产线设备；
2.新建260立方米冻库；
3.新建生产车间1500平方米，改建管理用房500平方米；
4.产品科技研发。
</t>
  </si>
  <si>
    <t>大足区三驱镇铁桥村</t>
  </si>
  <si>
    <t>通过务工、分红、农产品收购等方式带动脱贫户及未消除风险的监测对象20人，人均增收1000元以上（其中脱贫人口稳定就业3人，人均增收12000元）。</t>
  </si>
  <si>
    <t>大足区2025年三驱镇月池神月漫花基地黑山羊标准化繁育场建设</t>
  </si>
  <si>
    <t>新建8000平方米黑山羊圈舍。
购1000只种羊。</t>
  </si>
  <si>
    <t>大足区三驱镇月池村4、5组</t>
  </si>
  <si>
    <t xml:space="preserve">1、提供长期脱贫户劳动就业岗位3人，年增收15000元以上;提供临时用工62人（其中脱贫户17人，年增收1500元以上。
2、项目分红增收：项目建成后村委会持股150万元，为月池村脱贫户提供分红，每年分红金额5%,分红期不低于5年,5年后公司按原值赎回,村集体也可继续持股分红。
</t>
  </si>
  <si>
    <t>大足区2025年季家镇石桥村规模化大足黑山羊养殖场建设项目</t>
  </si>
  <si>
    <t xml:space="preserve">1、羊舍：搭建六栋二层新型装备式模块化组装立体羊舍，羊舍面积8100㎡，配套相关设施设备。形成年出栏1万头大足黑山羊的建设规模。
2、种羊：选购种羊800只，选留种羊200只，达到大足黑山羊种羊存栏1000只以上，其中年出栏1万头的建设规模场。
3、完成配套建设堆粪房、沼液池、沼气池等畜禽粪污处理设施。
</t>
  </si>
  <si>
    <t>大足区季家镇石桥村3组</t>
  </si>
  <si>
    <t>1.带动脱贫户及未消除风险的监测对象20人，并提供固定就业岗位3人，人均就业年收2.5万元以上。通过股权分红，全村脱贫户可获得7.5万元的分红金；通过项目的实施，饲养“大足黑山羊”种羊1000只以上，可带来经济效益1500万元以上，实现大足黑山羊产业从养殖生产到屠宰、深加工、销售及餐饮体验等一二三产业融合的全产业链发展，初步形成种养加、贸工农、产供销一条龙的产业格局。</t>
  </si>
  <si>
    <t>大足区2025年季家镇梯子村黑山羊产业发展项目</t>
  </si>
  <si>
    <t>1、新建高标准现代化羊舍8000㎡。2、选购大足黑山羊种羊1000只（其中种母羊950，种公羊50只）。</t>
  </si>
  <si>
    <t>重庆市大足区季家镇梯子村3组</t>
  </si>
  <si>
    <t>一是待项目建成后，对推动大足黑山羊特色产业发展、带动当地农民增收致富起到重要的促进作用。可带动脱贫户及未消除风险的监测对象20人，并提供固定就业岗位3人。二是通过股权分红，全村脱贫户可获得7.5万元的分红金。及让他们以股东的身份参股达到公司脱贫致富，年人均增收达3000元以上。</t>
  </si>
  <si>
    <t>大足区2025年龙水镇大围村黑山羊基地建设</t>
  </si>
  <si>
    <t>1.新建龙水镇大围村黑山羊种羊圈8000平方米；2.养殖大足黑山羊种羊1000只。</t>
  </si>
  <si>
    <t>大足区龙水镇大围村2组</t>
  </si>
  <si>
    <t>通过该项目实施，实现经济效益预计300万元以上；有效增加脱贫户收入，通过土地流转、务工等带动脱贫户20人，人均年增收1500元，其中脱贫户4人固定就业，年收入18000元/人。</t>
  </si>
  <si>
    <t>2024.01</t>
  </si>
  <si>
    <t>大足区2025年中敖镇碑坳村万头大足黑山羊养殖场科技创新建设项目</t>
  </si>
  <si>
    <t>1.建设羊舍8000平方米，配套建设相关设施设备；
2.选购大足黑山羊种羊800只，选留200只，达到1000只。</t>
  </si>
  <si>
    <t>大足区中敖镇碑坳村4组</t>
  </si>
  <si>
    <t>该项目建成后，受益农户100人，其中带动脱贫户及未消除风险的监测对象30人（其中稳定就业人数3人）。</t>
  </si>
  <si>
    <t>大足区2025年回龙镇雁鹅村农村产业路项目</t>
  </si>
  <si>
    <t>建设长4.2公里的水泥混凝土。</t>
  </si>
  <si>
    <t>重庆市大足区回龙镇雁鹅村</t>
  </si>
  <si>
    <t>解决沿线群众出行，受益人口达1900余人（其中脱贫人口8人），带动蜂蜜产业发展和乡村旅游发展。</t>
  </si>
  <si>
    <t>群众参与监督施工，村镇两级公示，通过改善交通条件，方便1900余人（其中脱贫人口8人）出行并降低农产品运输成本。</t>
  </si>
  <si>
    <t>大足区2025年龙石镇凤凰村蓝莓基地产业路项目</t>
  </si>
  <si>
    <t>建设长2.3公里的水泥混凝土。</t>
  </si>
  <si>
    <t>重庆市大足区龙石镇凤凰村</t>
  </si>
  <si>
    <t>解决群众出行，受益人口达700余人（其中脱贫人口10人），带动果蔬、现代农业和乡村旅游等产业发展。</t>
  </si>
  <si>
    <t>群众参与项目过程监督，村镇两级公示，通过改善交通条件，方便700余人（其中脱贫人口10人）出行，降低农产品运输成本。</t>
  </si>
  <si>
    <t>大足区2025年龙石镇白土村农村产业路龙河路项目</t>
  </si>
  <si>
    <t>建设长2.2公里的沥青混凝土。</t>
  </si>
  <si>
    <t>重庆市大足区龙石镇白土村</t>
  </si>
  <si>
    <t>解决沿线群众出行，受益人口达1260余人（其中脱贫人口5人），带动养殖业、种植业和乡村旅游等产业发展。</t>
  </si>
  <si>
    <t>群众参与项目过程监督，村镇两级公示，通过改善交通条件，方便1260余人（其中脱贫人口5人）出行，降低农产品运输成本。</t>
  </si>
  <si>
    <t>大足区2025年金山镇金山村农村产业路邓杨路项目</t>
  </si>
  <si>
    <t>建设长7.1公里的水泥混凝土。</t>
  </si>
  <si>
    <t>重庆市大足区金山镇金山村</t>
  </si>
  <si>
    <t>解决沿线群众出行，受益人口达1900余人（其中脱贫人口3人），带动蜂蜜产业发展和乡村旅游发展。</t>
  </si>
  <si>
    <t>群众参与监督施工，村镇两级公示，通过改善交通条件，方便1900余人（其中脱贫人口3人）出行并降低农产品运输成本。</t>
  </si>
  <si>
    <t>大足区2025年雍溪镇泡马村农村产业路瓦子堡路项目</t>
  </si>
  <si>
    <t>建设长1.2公里的水泥混凝土。</t>
  </si>
  <si>
    <t>重庆市大足区雍溪镇泡马村</t>
  </si>
  <si>
    <t>解决沿线群众出行，受益人口达600余人（其中脱贫人口5人），带动花卉、果蔬产业发展和乡村旅游发展。</t>
  </si>
  <si>
    <t>群众参与监督施工，村镇两级公示，通过改善交通条件，方便600余人（其中脱贫人口5人）出行并降低农产品运输成本。</t>
  </si>
  <si>
    <t>大足区2025年邮亭镇学堂村农村产业路大塔路项目</t>
  </si>
  <si>
    <t>建设长3.5公里的水泥混凝土。</t>
  </si>
  <si>
    <t>重庆市大足区邮亭镇学堂村</t>
  </si>
  <si>
    <t>解决沿线群众出行，受益人口达225余人（其中脱贫人口8人），带动莲藕、菜籽和乡村旅游等产业发展。</t>
  </si>
  <si>
    <t>群众参与监督施工，村镇两级公示，通过改善交通条件，方便225余人（其中脱贫人口8人）出行并降低农产品运输成本</t>
  </si>
  <si>
    <t>大足区2025年中敖镇双溪社区农村产业路九黄路项目</t>
  </si>
  <si>
    <t>建设长4.5公里的水泥混凝土。</t>
  </si>
  <si>
    <t>重庆市大足区中敖镇双溪社区</t>
  </si>
  <si>
    <t>解决群众出行，受益人口达500余人（其中脱贫人口8人），带动蔬菜、水稻、蜂糖李和乡村旅游等产业发展。</t>
  </si>
  <si>
    <t>群众参与项目过程监督，村镇两级公示，通过改善交通条件，方便500余人（其中脱贫人口8人）出行，降低农产品运输成本。</t>
  </si>
  <si>
    <t>大足区2025年万古镇大雄村农村产业路九周路项目</t>
  </si>
  <si>
    <t>建设长4.7公里的水泥混凝土。</t>
  </si>
  <si>
    <t>重庆市大足区万古镇大雄村</t>
  </si>
  <si>
    <t>解决群众出行，受益人口达1200余人（其中脱贫人口11人），带动渔业、果蔬和乡村旅游等产业发展。</t>
  </si>
  <si>
    <t>群众参与项目过程监督，村镇两级公示，通过改善交通条件，方便1200余人（其中脱贫人口22人）出行，降低农产品运输成本。</t>
  </si>
  <si>
    <t>大足区2025年万古镇曹家村农村产业路曹石路项目</t>
  </si>
  <si>
    <t>重庆市大足区万古镇曹家村</t>
  </si>
  <si>
    <t>解决群众出行，受益人口达1700余人（其中脱贫人口12人），带动养殖场等产业发展。</t>
  </si>
  <si>
    <t>群众参与项目过程监督，村镇两级公示，通过改善交通条件，方便1700余人（其中脱贫人口12人）出行，降低农产品运输成本。</t>
  </si>
  <si>
    <t>大足区2025年万古镇三元村农村产业路文家沟路项目</t>
  </si>
  <si>
    <t>建设长2.7公里的水泥混凝土。</t>
  </si>
  <si>
    <t>重庆市大足区万古镇三元村</t>
  </si>
  <si>
    <t>解决群众出行，受益人口达500余人（其中脱贫人口10人），带动兔场、现代加工业和渔业等产业发展。</t>
  </si>
  <si>
    <t>群众参与项目过程监督，村镇两级公示，通过改善交通条件，方便500余人（其中脱贫人口10人）出行，降低农产品运输成本。</t>
  </si>
  <si>
    <t>大足区2025年铁山镇油坊村农村产业路八水项目</t>
  </si>
  <si>
    <t>建设长2.8公里的沥青混凝土。</t>
  </si>
  <si>
    <t>重庆市大足区铁山镇油坊村</t>
  </si>
  <si>
    <t>解决群众出行，受益人口达1000余人（其中脱贫人口15人），带动稻虾、果蔬和乡村旅游等产业发展。</t>
  </si>
  <si>
    <t>群众参与项目过程监督，村镇两级公示，通过改善交通条件，方便1000余人（其中脱贫人口15人）出行，降低农产品运输成本。</t>
  </si>
  <si>
    <t>大足区2025年铁山镇麒麟村农村产业路高文路项目</t>
  </si>
  <si>
    <t>建设长2.4公里的水泥混凝土。</t>
  </si>
  <si>
    <t>重庆市大足区铁山镇麒麟村</t>
  </si>
  <si>
    <t>解决群众出行，受益人口达800余人（其中脱贫人口15人），带动果蔬、水产养殖、稻虾等产业发展。</t>
  </si>
  <si>
    <t>群众参与项目过程监督，村镇两级公示，通过改善交通条件，方便800余人（其中脱贫人口15人）出行，降低农产品运输成本。</t>
  </si>
  <si>
    <t>大足区2025年高坪镇青龙社区农村产业路姚顾路项目</t>
  </si>
  <si>
    <t>建设长3.6公里的水泥混凝土。</t>
  </si>
  <si>
    <t>重庆市大足区高坪镇青龙社区</t>
  </si>
  <si>
    <t>解决群众出行，受益人口达1300余人（其中脱贫人口10人），带动果蔬、楠木等产业发展。</t>
  </si>
  <si>
    <t>群众参与项目过程监督，村镇两级公示，通过改善交通条件，方便1300余人（其中脱贫人口10人）出行，降低农产品运输成本。</t>
  </si>
  <si>
    <t>大足区2025年季家镇花桥村农村产业路敬王路项目</t>
  </si>
  <si>
    <t>建设长5.5公里的水泥混凝土。</t>
  </si>
  <si>
    <t>重庆市大足区季家镇花桥村</t>
  </si>
  <si>
    <t>解决群众出行，受益人口达1100余人（其中脱贫人口14人），带动果蔬、水产养殖等产业发展。</t>
  </si>
  <si>
    <t>群众参与项目过程监督，村镇两级公示，通过改善交通条件，方便1100余人（其中脱贫人口14人）出行，降低农产品运输成本。</t>
  </si>
  <si>
    <t>大足区2025年龙水镇沙桥社区农村产业路龙沙路项目</t>
  </si>
  <si>
    <t>建设长3公里的水泥混凝土。</t>
  </si>
  <si>
    <t>重庆市大足区龙水镇沙桥社区</t>
  </si>
  <si>
    <t>解决群众出行，受益人口达1000余人（其中脱贫人口10人），带动果蔬和乡村旅游等产业发展。</t>
  </si>
  <si>
    <t>群众参与项目过程监督，村镇两级公示，通过改善交通条件，方便1000余人（其中脱贫人口10人）出行，降低农产品运输成本。</t>
  </si>
  <si>
    <t>大足区2025年龙水镇黄龙村产业路龙石路项目</t>
  </si>
  <si>
    <t>建设长1.6公里的沥青混凝土。</t>
  </si>
  <si>
    <t>重庆市大足区龙水镇黄龙村</t>
  </si>
  <si>
    <t>解决沿线群众出行，受益人口达500余人（其中脱贫人口5人），带动果蔬和乡村旅游等产业发展。</t>
  </si>
  <si>
    <t>群众参与项目过程监督，村镇两级公示，通过改善交通条件，方便500余人（其中脱贫人口5人）出行，降低农产品运输成本。</t>
  </si>
  <si>
    <t>大足区2025年宝兴镇旗团村农村产业路龙曹路项目</t>
  </si>
  <si>
    <t>建设长4.5公里的沥青混凝土。</t>
  </si>
  <si>
    <t>重庆市大足区宝兴镇旗团村</t>
  </si>
  <si>
    <t>解决群众出行，受益人口达1800余人（其中脱贫人口15人），带动蔬菜基地、羊场和乡村旅游等产业发展。</t>
  </si>
  <si>
    <t>群众参与项目过程监督，村镇两级公示，通过改善交通条件，方便1800余人（其中脱贫人口15人）出行，降低农产品运输成本。</t>
  </si>
  <si>
    <t>大足区2025年珠溪镇双滩村农村产业路易鹿路项目</t>
  </si>
  <si>
    <t>重庆市大足区珠溪镇双滩村</t>
  </si>
  <si>
    <t>解决群众出行，受益人口达500余人（其中脱贫人口10人），带动渔业和果蔬等产业发展。</t>
  </si>
  <si>
    <t>大足区2025年珠溪镇宝冲村农村产业路玉河湾路项目</t>
  </si>
  <si>
    <t>建设长2.5公里的水泥混凝土。</t>
  </si>
  <si>
    <t>重庆市大足区珠溪镇宝冲村</t>
  </si>
  <si>
    <t>解决群众出行，受益人口达1200余人（其中脱贫人口11人），带动渔业、果蔬等产业发展。</t>
  </si>
  <si>
    <t>大足区2025年智凤街道登云社区农村产业路项目</t>
  </si>
  <si>
    <t>建设长1公里的沥青混凝土。</t>
  </si>
  <si>
    <t>重庆市大足区智凤街道登云社区</t>
  </si>
  <si>
    <t>解决群众出行，受益人口达400余人（其中脱贫人口4人），带动蓝莓产业发展。</t>
  </si>
  <si>
    <t>群众参与项目过程监督，村镇两级公示，通过改善交通条件，方便400余人（其中脱贫人口4人）出行，降低农产品运输成本。</t>
  </si>
  <si>
    <t>大足区2025年智凤街道黄连社区农村产业路项目</t>
  </si>
  <si>
    <t>建设长2公里的水泥混凝土。</t>
  </si>
  <si>
    <t>重庆市大足区智凤街道黄连社区</t>
  </si>
  <si>
    <t>解决群众出行，受益人口达500余人（其中脱贫人口6人），果蔬和乡村旅游等产业发展</t>
  </si>
  <si>
    <t>群众参与项目过程监督，村镇两级公示，通过改善交通条件，方便500余人（其中脱贫人口6人）出行，降低农产品运输成本。</t>
  </si>
  <si>
    <t>大足区2025年邮亭镇友谊村农村产业路子武路项目</t>
  </si>
  <si>
    <t>建设长5.5公里的沥青混凝土。</t>
  </si>
  <si>
    <t>重庆市大足区邮亭镇友谊村</t>
  </si>
  <si>
    <t>解决群众出行，受益人口达1000余人（其中脱贫人口15人），带动果蔬和乡村旅游等产业发展。</t>
  </si>
  <si>
    <t>大足区2025年邮亭镇学堂村农村产业路拱唐路项目</t>
  </si>
  <si>
    <t>建设长0.8公里的水泥混凝土。</t>
  </si>
  <si>
    <t>解决群众出行，受益人口达800余人（其中脱贫人口15人），带动果蔬、稻虾等产业发展。</t>
  </si>
  <si>
    <t>大足区2025年龙水镇十里社区农村产业路长生桥路项目</t>
  </si>
  <si>
    <t>建设长1.5公里的水泥混凝土。</t>
  </si>
  <si>
    <t>重庆市大足区龙水镇十里社区</t>
  </si>
  <si>
    <t>解决群众出行，受益人口达1300余人（其中脱贫人口18人），带动果蔬和乡村旅游等产业发展。</t>
  </si>
  <si>
    <t>群众参与项目过程监督，村镇两级公示，通过改善交通条件，方便1300余人（其中脱贫人口18人）出行，降低农产品运输成本。</t>
  </si>
  <si>
    <t>大足区2025年龙水镇高坑村农村产业路高盘项目</t>
  </si>
  <si>
    <t>重庆市大足区龙水镇高坑村</t>
  </si>
  <si>
    <t>大足区2025年龙水镇大围村农村产业路大陆路项目</t>
  </si>
  <si>
    <t>重庆市大足区龙水镇大围村</t>
  </si>
  <si>
    <t>大足区2025年宝兴镇红桥社区农村产业路红梁路项目</t>
  </si>
  <si>
    <t>建设长1.8公里的沥青混凝土。</t>
  </si>
  <si>
    <t>重庆市大足区宝兴镇红桥社区</t>
  </si>
  <si>
    <t>解决沿线群众出行，受益人口达450余人（其中脱贫人口5人），带动果蔬和乡村旅游等产业发展。</t>
  </si>
  <si>
    <t>群众参与项目过程监督，村镇两级公示，通过改善交通条件，方便450余人（其中脱贫人口5人）出行，降低农产品运输成本。</t>
  </si>
  <si>
    <t>大足区2025年宝兴镇黄桥村农村产业路九龙路项目</t>
  </si>
  <si>
    <t>建设长2.7公里的沥青混凝土。</t>
  </si>
  <si>
    <t>重庆市大足区宝兴镇黄桥村</t>
  </si>
  <si>
    <t>解决群众出行，受益人口达800余人（其中脱贫人口8人），带动蔬菜基地、羊场和乡村旅游等产业发展。</t>
  </si>
  <si>
    <t>群众参与项目过程监督，村镇两级公示，通过改善交通条件，方便800余人（其中脱贫人口8人）出行，降低农产品运输成本。</t>
  </si>
  <si>
    <t>大足区2025年宝兴镇核桃村农村产业路蔬菜基地连接路项目</t>
  </si>
  <si>
    <t>重庆市大足区宝兴镇核桃村</t>
  </si>
  <si>
    <t>解决群众出行，受益人口达500余人（其中脱贫人口5人），带动黑山羊养殖场、蔬菜等产业发展。</t>
  </si>
  <si>
    <t>大足区2025年宝兴镇白云村农村产业路小河路项目</t>
  </si>
  <si>
    <t>建设长4公里的水泥混凝土。</t>
  </si>
  <si>
    <t>重庆市大足区宝兴镇白云村</t>
  </si>
  <si>
    <t>解决群众出行，受益人口达1000余人（其中脱贫人口10人），带动黑山羊养殖场、蔬菜等产业发展。</t>
  </si>
  <si>
    <t>大足区2025年项目管理费</t>
  </si>
  <si>
    <t>项目管理费</t>
  </si>
  <si>
    <t>用于项目设计、评审、招标、监理、验收、培训、档案、绩效管理等与项目管理相关的支出，以确保项目保质保量的完成</t>
  </si>
  <si>
    <t>对开展的项目进行有效监管，确保项目如期高质量完成，增加脱贫户收入，巩固拓展脱贫攻坚成果</t>
  </si>
  <si>
    <t>通过对扶贫项目进行有效的监督管理，确保项目高质量完成，从而更好的带动脱贫户增收</t>
  </si>
  <si>
    <t>大足区2025年脱贫人口公益特岗</t>
  </si>
  <si>
    <t>公益性岗位</t>
  </si>
  <si>
    <t>开发公益性岗位1431人，为脱贫人口、监测对象提供村道管护、河道管护等临时性岗位，按每小时18元计发劳动报酬，每周2天，每天不少于2小时，按300元/人/月予以发放补助。</t>
  </si>
  <si>
    <t>开发公益性岗位，为脱贫人口、监测对象提供村道管护、河道管护等临时性岗位，按300元/人/月予以发放补助，增加收入</t>
  </si>
  <si>
    <t>1.为1431名脱贫人口或监测对象提供村道管护、河道管护等临时性岗位，按300元/人/月予以发放补助，增加收入。2.镇村公示名单，接受群众参与。3.1431人参与项目实施。</t>
  </si>
  <si>
    <t>大足区2025年农村生活垃圾治理项目</t>
  </si>
  <si>
    <t>人居整治环境</t>
  </si>
  <si>
    <t>1. 生活垃圾收运处置设施建设。建设改造生活垃圾收集点150个，新建镇街垃圾转运站1座，大件垃圾暂存点24个。
2.农村生活垃圾分类减量示范。新建生活垃圾分类投放点1000个，新增采购240L塑料垃圾桶3000个。</t>
  </si>
  <si>
    <t>“户投放、村收集、镇转运、区处理”城乡一体化生活垃圾处置体系覆盖所有村组，农村生活垃圾有效治理的行政村比例为100%，农村人居环境得到有效改善。</t>
  </si>
  <si>
    <t>通过村民自治、激励机制、宣传发动等，最大限度调动广大农民群众参与农村生活垃圾分类，共享共建共治干净卫生的农村人居环境。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</si>
</sst>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5">
    <font>
      <sz val="11"/>
      <color theme="1"/>
      <name val="宋体"/>
      <charset val="134"/>
      <scheme val="minor"/>
    </font>
    <font>
      <sz val="11"/>
      <name val="宋体"/>
      <charset val="134"/>
    </font>
    <font>
      <sz val="11"/>
      <name val="宋体"/>
      <charset val="134"/>
      <scheme val="minor"/>
    </font>
    <font>
      <sz val="16"/>
      <name val="方正小标宋_GBK"/>
      <charset val="134"/>
    </font>
    <font>
      <sz val="11"/>
      <color theme="1"/>
      <name val="方正仿宋_GBK"/>
      <charset val="134"/>
    </font>
    <font>
      <sz val="11"/>
      <color indexed="8"/>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indexed="8"/>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11"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2" applyNumberFormat="0" applyFill="0" applyAlignment="0" applyProtection="0">
      <alignment vertical="center"/>
    </xf>
    <xf numFmtId="0" fontId="12" fillId="0" borderId="12" applyNumberFormat="0" applyFill="0" applyAlignment="0" applyProtection="0">
      <alignment vertical="center"/>
    </xf>
    <xf numFmtId="0" fontId="13" fillId="0" borderId="13" applyNumberFormat="0" applyFill="0" applyAlignment="0" applyProtection="0">
      <alignment vertical="center"/>
    </xf>
    <xf numFmtId="0" fontId="13" fillId="0" borderId="0" applyNumberFormat="0" applyFill="0" applyBorder="0" applyAlignment="0" applyProtection="0">
      <alignment vertical="center"/>
    </xf>
    <xf numFmtId="0" fontId="14" fillId="3" borderId="14" applyNumberFormat="0" applyAlignment="0" applyProtection="0">
      <alignment vertical="center"/>
    </xf>
    <xf numFmtId="0" fontId="15" fillId="4" borderId="15" applyNumberFormat="0" applyAlignment="0" applyProtection="0">
      <alignment vertical="center"/>
    </xf>
    <xf numFmtId="0" fontId="16" fillId="4" borderId="14" applyNumberFormat="0" applyAlignment="0" applyProtection="0">
      <alignment vertical="center"/>
    </xf>
    <xf numFmtId="0" fontId="17" fillId="5" borderId="16" applyNumberFormat="0" applyAlignment="0" applyProtection="0">
      <alignment vertical="center"/>
    </xf>
    <xf numFmtId="0" fontId="18" fillId="0" borderId="17" applyNumberFormat="0" applyFill="0" applyAlignment="0" applyProtection="0">
      <alignment vertical="center"/>
    </xf>
    <xf numFmtId="0" fontId="19" fillId="0" borderId="18"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lignment vertical="center"/>
    </xf>
    <xf numFmtId="0" fontId="3"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4" fillId="0" borderId="6"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3" xfId="0" applyFont="1" applyFill="1" applyBorder="1" applyAlignment="1" applyProtection="1">
      <alignment vertical="center" wrapText="1"/>
    </xf>
    <xf numFmtId="0" fontId="4" fillId="0" borderId="3" xfId="0" applyFont="1" applyFill="1" applyBorder="1" applyAlignment="1" applyProtection="1">
      <alignment horizontal="center" vertical="center"/>
    </xf>
    <xf numFmtId="0" fontId="4" fillId="0" borderId="3" xfId="0" applyFont="1" applyFill="1" applyBorder="1" applyAlignment="1">
      <alignment horizontal="center" vertical="center" wrapText="1"/>
    </xf>
    <xf numFmtId="0" fontId="4" fillId="0" borderId="3" xfId="0" applyFont="1" applyFill="1" applyBorder="1" applyAlignment="1" applyProtection="1">
      <alignment horizontal="justify" vertical="center"/>
    </xf>
    <xf numFmtId="0" fontId="5"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176" fontId="4" fillId="0" borderId="6" xfId="0" applyNumberFormat="1" applyFont="1" applyFill="1" applyBorder="1" applyAlignment="1" applyProtection="1">
      <alignment horizontal="center" vertical="center" wrapText="1"/>
    </xf>
    <xf numFmtId="176" fontId="4" fillId="0" borderId="3" xfId="0" applyNumberFormat="1" applyFont="1" applyFill="1" applyBorder="1" applyAlignment="1" applyProtection="1">
      <alignment horizontal="center" vertical="center" wrapText="1"/>
    </xf>
    <xf numFmtId="176" fontId="4" fillId="0" borderId="3" xfId="0" applyNumberFormat="1" applyFont="1" applyFill="1" applyBorder="1" applyAlignment="1" applyProtection="1">
      <alignment horizontal="center" vertical="center"/>
    </xf>
    <xf numFmtId="176" fontId="4" fillId="0" borderId="3" xfId="0" applyNumberFormat="1" applyFont="1" applyFill="1" applyBorder="1" applyAlignment="1">
      <alignment horizontal="center" vertical="center" wrapText="1"/>
    </xf>
    <xf numFmtId="176" fontId="5" fillId="0" borderId="3" xfId="0" applyNumberFormat="1" applyFont="1" applyFill="1" applyBorder="1" applyAlignment="1" applyProtection="1">
      <alignment horizontal="center" vertical="center" wrapText="1"/>
    </xf>
    <xf numFmtId="177" fontId="4" fillId="0" borderId="3" xfId="0" applyNumberFormat="1"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10" xfId="0" applyFont="1" applyFill="1" applyBorder="1" applyAlignment="1" applyProtection="1">
      <alignment horizontal="justify" vertical="center" wrapText="1"/>
    </xf>
    <xf numFmtId="0" fontId="4" fillId="0" borderId="10" xfId="0" applyFont="1" applyFill="1" applyBorder="1" applyAlignment="1" applyProtection="1">
      <alignment horizontal="justify" vertical="center"/>
    </xf>
    <xf numFmtId="176" fontId="4" fillId="0" borderId="10" xfId="0" applyNumberFormat="1"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72"/>
  <sheetViews>
    <sheetView tabSelected="1" zoomScale="70" zoomScaleNormal="70" workbookViewId="0">
      <selection activeCell="S9" sqref="S9"/>
    </sheetView>
  </sheetViews>
  <sheetFormatPr defaultColWidth="9" defaultRowHeight="13.5"/>
  <cols>
    <col min="1" max="1" width="5.89166666666667" style="2" customWidth="1"/>
    <col min="2" max="2" width="19.1" style="2" customWidth="1"/>
    <col min="3" max="4" width="10" style="2" customWidth="1"/>
    <col min="5" max="5" width="27.675" style="2" customWidth="1"/>
    <col min="6" max="6" width="8.39166666666667" style="2" customWidth="1"/>
    <col min="7" max="7" width="26.0583333333333" style="2" customWidth="1"/>
    <col min="8" max="8" width="23.575" style="2" customWidth="1"/>
    <col min="9" max="9" width="9.99166666666667" style="2" customWidth="1"/>
    <col min="10" max="10" width="9.65" style="2" customWidth="1"/>
    <col min="11" max="12" width="16.0666666666667" style="2" customWidth="1"/>
    <col min="13" max="15" width="8.56666666666667" style="2" customWidth="1"/>
    <col min="16" max="16384" width="9" style="2"/>
  </cols>
  <sheetData>
    <row r="1" ht="41" customHeight="1" spans="1:15">
      <c r="A1" s="3" t="s">
        <v>0</v>
      </c>
      <c r="B1" s="3"/>
      <c r="C1" s="3"/>
      <c r="D1" s="3"/>
      <c r="E1" s="3"/>
      <c r="F1" s="3"/>
      <c r="G1" s="3"/>
      <c r="H1" s="3"/>
      <c r="I1" s="3"/>
      <c r="J1" s="3"/>
      <c r="K1" s="3"/>
      <c r="L1" s="3"/>
      <c r="M1" s="3"/>
      <c r="N1" s="3"/>
      <c r="O1" s="3"/>
    </row>
    <row r="2" spans="1:15">
      <c r="A2" s="4" t="s">
        <v>1</v>
      </c>
      <c r="B2" s="4" t="s">
        <v>2</v>
      </c>
      <c r="C2" s="4" t="s">
        <v>3</v>
      </c>
      <c r="D2" s="5" t="s">
        <v>4</v>
      </c>
      <c r="E2" s="4" t="s">
        <v>5</v>
      </c>
      <c r="F2" s="4" t="s">
        <v>6</v>
      </c>
      <c r="G2" s="5" t="s">
        <v>7</v>
      </c>
      <c r="H2" s="5" t="s">
        <v>8</v>
      </c>
      <c r="I2" s="16" t="s">
        <v>9</v>
      </c>
      <c r="J2" s="17"/>
      <c r="K2" s="5" t="s">
        <v>10</v>
      </c>
      <c r="L2" s="5"/>
      <c r="M2" s="5"/>
      <c r="N2" s="5"/>
      <c r="O2" s="5"/>
    </row>
    <row r="3" spans="1:15">
      <c r="A3" s="6"/>
      <c r="B3" s="6"/>
      <c r="C3" s="6"/>
      <c r="D3" s="5"/>
      <c r="E3" s="6"/>
      <c r="F3" s="6"/>
      <c r="G3" s="5"/>
      <c r="H3" s="5"/>
      <c r="I3" s="4" t="s">
        <v>11</v>
      </c>
      <c r="J3" s="4" t="s">
        <v>12</v>
      </c>
      <c r="K3" s="5" t="s">
        <v>13</v>
      </c>
      <c r="L3" s="16" t="s">
        <v>14</v>
      </c>
      <c r="M3" s="18"/>
      <c r="N3" s="17"/>
      <c r="O3" s="5" t="s">
        <v>15</v>
      </c>
    </row>
    <row r="4" spans="1:15">
      <c r="A4" s="6"/>
      <c r="B4" s="6"/>
      <c r="C4" s="6"/>
      <c r="D4" s="5"/>
      <c r="E4" s="6"/>
      <c r="F4" s="6"/>
      <c r="G4" s="5"/>
      <c r="H4" s="5"/>
      <c r="I4" s="6"/>
      <c r="J4" s="6"/>
      <c r="K4" s="5"/>
      <c r="L4" s="4" t="s">
        <v>16</v>
      </c>
      <c r="M4" s="4" t="s">
        <v>17</v>
      </c>
      <c r="N4" s="4" t="s">
        <v>18</v>
      </c>
      <c r="O4" s="5"/>
    </row>
    <row r="5" spans="1:15">
      <c r="A5" s="7"/>
      <c r="B5" s="7"/>
      <c r="C5" s="7"/>
      <c r="D5" s="5"/>
      <c r="E5" s="7"/>
      <c r="F5" s="7"/>
      <c r="G5" s="5"/>
      <c r="H5" s="5"/>
      <c r="I5" s="7"/>
      <c r="J5" s="7"/>
      <c r="K5" s="5"/>
      <c r="L5" s="7"/>
      <c r="M5" s="7"/>
      <c r="N5" s="7"/>
      <c r="O5" s="5"/>
    </row>
    <row r="6" ht="27" customHeight="1" spans="1:15">
      <c r="A6" s="7"/>
      <c r="B6" s="7"/>
      <c r="C6" s="7"/>
      <c r="D6" s="5"/>
      <c r="E6" s="7"/>
      <c r="F6" s="7"/>
      <c r="G6" s="5"/>
      <c r="H6" s="5"/>
      <c r="I6" s="7"/>
      <c r="J6" s="7"/>
      <c r="K6" s="5">
        <f>SUM(K7:K114)</f>
        <v>20905.95</v>
      </c>
      <c r="L6" s="5">
        <f>SUM(L7:L114)</f>
        <v>20905.95</v>
      </c>
      <c r="M6" s="5"/>
      <c r="N6" s="5"/>
      <c r="O6" s="5"/>
    </row>
    <row r="7" s="1" customFormat="1" ht="87" customHeight="1" spans="1:15">
      <c r="A7" s="5">
        <v>1</v>
      </c>
      <c r="B7" s="8" t="s">
        <v>19</v>
      </c>
      <c r="C7" s="8" t="s">
        <v>20</v>
      </c>
      <c r="D7" s="8" t="s">
        <v>21</v>
      </c>
      <c r="E7" s="8" t="s">
        <v>22</v>
      </c>
      <c r="F7" s="8" t="s">
        <v>23</v>
      </c>
      <c r="G7" s="8" t="s">
        <v>22</v>
      </c>
      <c r="H7" s="8" t="s">
        <v>24</v>
      </c>
      <c r="I7" s="8">
        <v>2025.01</v>
      </c>
      <c r="J7" s="8">
        <v>2025.12</v>
      </c>
      <c r="K7" s="19">
        <v>980</v>
      </c>
      <c r="L7" s="19">
        <v>980</v>
      </c>
      <c r="M7" s="5"/>
      <c r="N7" s="5"/>
      <c r="O7" s="5"/>
    </row>
    <row r="8" s="1" customFormat="1" ht="87" customHeight="1" spans="1:15">
      <c r="A8" s="5">
        <v>2</v>
      </c>
      <c r="B8" s="9" t="s">
        <v>25</v>
      </c>
      <c r="C8" s="9" t="s">
        <v>20</v>
      </c>
      <c r="D8" s="9" t="s">
        <v>26</v>
      </c>
      <c r="E8" s="9" t="s">
        <v>27</v>
      </c>
      <c r="F8" s="9" t="s">
        <v>23</v>
      </c>
      <c r="G8" s="9" t="s">
        <v>28</v>
      </c>
      <c r="H8" s="9" t="s">
        <v>29</v>
      </c>
      <c r="I8" s="9">
        <v>2025.01</v>
      </c>
      <c r="J8" s="9">
        <v>2025.12</v>
      </c>
      <c r="K8" s="20">
        <v>85</v>
      </c>
      <c r="L8" s="20">
        <v>85</v>
      </c>
      <c r="M8" s="5"/>
      <c r="N8" s="5"/>
      <c r="O8" s="5"/>
    </row>
    <row r="9" s="1" customFormat="1" ht="106" customHeight="1" spans="1:15">
      <c r="A9" s="5">
        <v>3</v>
      </c>
      <c r="B9" s="9" t="s">
        <v>30</v>
      </c>
      <c r="C9" s="9" t="s">
        <v>31</v>
      </c>
      <c r="D9" s="9" t="s">
        <v>32</v>
      </c>
      <c r="E9" s="9" t="s">
        <v>33</v>
      </c>
      <c r="F9" s="9" t="s">
        <v>23</v>
      </c>
      <c r="G9" s="9" t="s">
        <v>33</v>
      </c>
      <c r="H9" s="9" t="s">
        <v>34</v>
      </c>
      <c r="I9" s="9">
        <v>2025.01</v>
      </c>
      <c r="J9" s="9">
        <v>2025.12</v>
      </c>
      <c r="K9" s="20">
        <v>500</v>
      </c>
      <c r="L9" s="20">
        <v>500</v>
      </c>
      <c r="M9" s="5"/>
      <c r="N9" s="5"/>
      <c r="O9" s="5"/>
    </row>
    <row r="10" s="1" customFormat="1" ht="146" customHeight="1" spans="1:15">
      <c r="A10" s="5">
        <v>4</v>
      </c>
      <c r="B10" s="9" t="s">
        <v>35</v>
      </c>
      <c r="C10" s="9" t="s">
        <v>36</v>
      </c>
      <c r="D10" s="9" t="s">
        <v>37</v>
      </c>
      <c r="E10" s="9" t="s">
        <v>38</v>
      </c>
      <c r="F10" s="9" t="s">
        <v>23</v>
      </c>
      <c r="G10" s="9" t="s">
        <v>39</v>
      </c>
      <c r="H10" s="9" t="s">
        <v>40</v>
      </c>
      <c r="I10" s="9">
        <v>2025.01</v>
      </c>
      <c r="J10" s="9">
        <v>2025.12</v>
      </c>
      <c r="K10" s="20">
        <v>50</v>
      </c>
      <c r="L10" s="20">
        <v>50</v>
      </c>
      <c r="M10" s="5"/>
      <c r="N10" s="5"/>
      <c r="O10" s="5"/>
    </row>
    <row r="11" s="1" customFormat="1" ht="137" customHeight="1" spans="1:15">
      <c r="A11" s="5">
        <v>5</v>
      </c>
      <c r="B11" s="9" t="s">
        <v>41</v>
      </c>
      <c r="C11" s="9" t="s">
        <v>31</v>
      </c>
      <c r="D11" s="9" t="s">
        <v>32</v>
      </c>
      <c r="E11" s="9" t="s">
        <v>42</v>
      </c>
      <c r="F11" s="9" t="s">
        <v>23</v>
      </c>
      <c r="G11" s="9" t="s">
        <v>43</v>
      </c>
      <c r="H11" s="9" t="s">
        <v>44</v>
      </c>
      <c r="I11" s="9">
        <v>2025.01</v>
      </c>
      <c r="J11" s="9">
        <v>2025.12</v>
      </c>
      <c r="K11" s="20">
        <v>50</v>
      </c>
      <c r="L11" s="20">
        <v>50</v>
      </c>
      <c r="M11" s="5"/>
      <c r="N11" s="5"/>
      <c r="O11" s="5"/>
    </row>
    <row r="12" s="1" customFormat="1" ht="101" customHeight="1" spans="1:15">
      <c r="A12" s="5">
        <v>6</v>
      </c>
      <c r="B12" s="9" t="s">
        <v>45</v>
      </c>
      <c r="C12" s="9" t="s">
        <v>31</v>
      </c>
      <c r="D12" s="9" t="s">
        <v>46</v>
      </c>
      <c r="E12" s="9" t="s">
        <v>47</v>
      </c>
      <c r="F12" s="9" t="s">
        <v>23</v>
      </c>
      <c r="G12" s="9" t="s">
        <v>48</v>
      </c>
      <c r="H12" s="9" t="s">
        <v>49</v>
      </c>
      <c r="I12" s="9">
        <v>2025.01</v>
      </c>
      <c r="J12" s="9">
        <v>2025.12</v>
      </c>
      <c r="K12" s="20">
        <v>30</v>
      </c>
      <c r="L12" s="20">
        <v>30</v>
      </c>
      <c r="M12" s="5"/>
      <c r="N12" s="5"/>
      <c r="O12" s="5"/>
    </row>
    <row r="13" s="1" customFormat="1" ht="87" customHeight="1" spans="1:15">
      <c r="A13" s="5">
        <v>7</v>
      </c>
      <c r="B13" s="9" t="s">
        <v>50</v>
      </c>
      <c r="C13" s="9" t="s">
        <v>36</v>
      </c>
      <c r="D13" s="9" t="s">
        <v>51</v>
      </c>
      <c r="E13" s="9" t="s">
        <v>52</v>
      </c>
      <c r="F13" s="9" t="s">
        <v>23</v>
      </c>
      <c r="G13" s="9" t="s">
        <v>53</v>
      </c>
      <c r="H13" s="9" t="s">
        <v>54</v>
      </c>
      <c r="I13" s="9">
        <v>2025.01</v>
      </c>
      <c r="J13" s="9">
        <v>2025.12</v>
      </c>
      <c r="K13" s="21">
        <v>200</v>
      </c>
      <c r="L13" s="21">
        <v>200</v>
      </c>
      <c r="M13" s="5"/>
      <c r="N13" s="5"/>
      <c r="O13" s="5"/>
    </row>
    <row r="14" s="1" customFormat="1" ht="133" customHeight="1" spans="1:15">
      <c r="A14" s="5">
        <v>8</v>
      </c>
      <c r="B14" s="9" t="s">
        <v>55</v>
      </c>
      <c r="C14" s="9" t="s">
        <v>56</v>
      </c>
      <c r="D14" s="9" t="s">
        <v>57</v>
      </c>
      <c r="E14" s="9" t="s">
        <v>58</v>
      </c>
      <c r="F14" s="9" t="s">
        <v>23</v>
      </c>
      <c r="G14" s="9" t="s">
        <v>59</v>
      </c>
      <c r="H14" s="9" t="s">
        <v>60</v>
      </c>
      <c r="I14" s="9">
        <v>2025.01</v>
      </c>
      <c r="J14" s="9">
        <v>2025.12</v>
      </c>
      <c r="K14" s="21">
        <v>400</v>
      </c>
      <c r="L14" s="21">
        <v>400</v>
      </c>
      <c r="M14" s="5"/>
      <c r="N14" s="5"/>
      <c r="O14" s="5"/>
    </row>
    <row r="15" s="1" customFormat="1" ht="116" customHeight="1" spans="1:15">
      <c r="A15" s="5">
        <v>9</v>
      </c>
      <c r="B15" s="9" t="s">
        <v>61</v>
      </c>
      <c r="C15" s="9" t="s">
        <v>56</v>
      </c>
      <c r="D15" s="9" t="s">
        <v>57</v>
      </c>
      <c r="E15" s="9" t="s">
        <v>62</v>
      </c>
      <c r="F15" s="9" t="s">
        <v>23</v>
      </c>
      <c r="G15" s="9" t="s">
        <v>63</v>
      </c>
      <c r="H15" s="9" t="s">
        <v>64</v>
      </c>
      <c r="I15" s="9">
        <v>2025.01</v>
      </c>
      <c r="J15" s="9">
        <v>2025.12</v>
      </c>
      <c r="K15" s="21">
        <v>900</v>
      </c>
      <c r="L15" s="21">
        <v>900</v>
      </c>
      <c r="M15" s="5"/>
      <c r="N15" s="5"/>
      <c r="O15" s="5"/>
    </row>
    <row r="16" s="1" customFormat="1" ht="116" customHeight="1" spans="1:15">
      <c r="A16" s="5">
        <v>10</v>
      </c>
      <c r="B16" s="9" t="s">
        <v>65</v>
      </c>
      <c r="C16" s="9" t="s">
        <v>56</v>
      </c>
      <c r="D16" s="9" t="s">
        <v>66</v>
      </c>
      <c r="E16" s="9" t="s">
        <v>67</v>
      </c>
      <c r="F16" s="9" t="s">
        <v>23</v>
      </c>
      <c r="G16" s="9" t="s">
        <v>68</v>
      </c>
      <c r="H16" s="9" t="s">
        <v>69</v>
      </c>
      <c r="I16" s="9">
        <v>2025.01</v>
      </c>
      <c r="J16" s="9">
        <v>2025.12</v>
      </c>
      <c r="K16" s="20">
        <v>850</v>
      </c>
      <c r="L16" s="20">
        <v>850</v>
      </c>
      <c r="M16" s="5"/>
      <c r="N16" s="5"/>
      <c r="O16" s="5"/>
    </row>
    <row r="17" s="1" customFormat="1" ht="191" customHeight="1" spans="1:15">
      <c r="A17" s="5">
        <v>11</v>
      </c>
      <c r="B17" s="9" t="s">
        <v>70</v>
      </c>
      <c r="C17" s="9" t="s">
        <v>31</v>
      </c>
      <c r="D17" s="9" t="s">
        <v>71</v>
      </c>
      <c r="E17" s="9" t="s">
        <v>72</v>
      </c>
      <c r="F17" s="9" t="s">
        <v>23</v>
      </c>
      <c r="G17" s="9" t="s">
        <v>73</v>
      </c>
      <c r="H17" s="9" t="s">
        <v>74</v>
      </c>
      <c r="I17" s="9">
        <v>2025.01</v>
      </c>
      <c r="J17" s="9">
        <v>2025.12</v>
      </c>
      <c r="K17" s="20">
        <v>336</v>
      </c>
      <c r="L17" s="20">
        <v>336</v>
      </c>
      <c r="M17" s="5"/>
      <c r="N17" s="5"/>
      <c r="O17" s="5"/>
    </row>
    <row r="18" s="1" customFormat="1" ht="87" customHeight="1" spans="1:15">
      <c r="A18" s="5">
        <v>12</v>
      </c>
      <c r="B18" s="9" t="s">
        <v>75</v>
      </c>
      <c r="C18" s="9" t="s">
        <v>20</v>
      </c>
      <c r="D18" s="9" t="s">
        <v>76</v>
      </c>
      <c r="E18" s="9" t="s">
        <v>77</v>
      </c>
      <c r="F18" s="9" t="s">
        <v>23</v>
      </c>
      <c r="G18" s="9" t="s">
        <v>78</v>
      </c>
      <c r="H18" s="9" t="s">
        <v>79</v>
      </c>
      <c r="I18" s="9">
        <v>2025.01</v>
      </c>
      <c r="J18" s="9">
        <v>2025.12</v>
      </c>
      <c r="K18" s="20">
        <v>656.72</v>
      </c>
      <c r="L18" s="20">
        <v>656.72</v>
      </c>
      <c r="M18" s="5"/>
      <c r="N18" s="5"/>
      <c r="O18" s="5"/>
    </row>
    <row r="19" s="1" customFormat="1" ht="274" customHeight="1" spans="1:15">
      <c r="A19" s="5">
        <v>13</v>
      </c>
      <c r="B19" s="9" t="s">
        <v>80</v>
      </c>
      <c r="C19" s="9" t="s">
        <v>20</v>
      </c>
      <c r="D19" s="9" t="s">
        <v>26</v>
      </c>
      <c r="E19" s="9" t="s">
        <v>81</v>
      </c>
      <c r="F19" s="9" t="s">
        <v>23</v>
      </c>
      <c r="G19" s="9" t="s">
        <v>82</v>
      </c>
      <c r="H19" s="9" t="s">
        <v>83</v>
      </c>
      <c r="I19" s="9">
        <v>2025.01</v>
      </c>
      <c r="J19" s="9">
        <v>2025.12</v>
      </c>
      <c r="K19" s="20">
        <v>825.29</v>
      </c>
      <c r="L19" s="20">
        <v>825.29</v>
      </c>
      <c r="M19" s="5"/>
      <c r="N19" s="5"/>
      <c r="O19" s="5"/>
    </row>
    <row r="20" s="1" customFormat="1" ht="133" customHeight="1" spans="1:15">
      <c r="A20" s="5">
        <v>14</v>
      </c>
      <c r="B20" s="9" t="s">
        <v>84</v>
      </c>
      <c r="C20" s="9" t="s">
        <v>56</v>
      </c>
      <c r="D20" s="9" t="s">
        <v>57</v>
      </c>
      <c r="E20" s="9" t="s">
        <v>85</v>
      </c>
      <c r="F20" s="9" t="s">
        <v>23</v>
      </c>
      <c r="G20" s="9" t="s">
        <v>86</v>
      </c>
      <c r="H20" s="9" t="s">
        <v>87</v>
      </c>
      <c r="I20" s="9">
        <v>2025.01</v>
      </c>
      <c r="J20" s="9">
        <v>2025.12</v>
      </c>
      <c r="K20" s="20">
        <v>340</v>
      </c>
      <c r="L20" s="20">
        <v>340</v>
      </c>
      <c r="M20" s="5"/>
      <c r="N20" s="5"/>
      <c r="O20" s="5"/>
    </row>
    <row r="21" s="1" customFormat="1" ht="132" customHeight="1" spans="1:15">
      <c r="A21" s="5">
        <v>15</v>
      </c>
      <c r="B21" s="9" t="s">
        <v>88</v>
      </c>
      <c r="C21" s="9" t="s">
        <v>56</v>
      </c>
      <c r="D21" s="9" t="s">
        <v>57</v>
      </c>
      <c r="E21" s="9" t="s">
        <v>89</v>
      </c>
      <c r="F21" s="9" t="s">
        <v>23</v>
      </c>
      <c r="G21" s="10" t="s">
        <v>90</v>
      </c>
      <c r="H21" s="11" t="s">
        <v>91</v>
      </c>
      <c r="I21" s="9">
        <v>2025.01</v>
      </c>
      <c r="J21" s="9">
        <v>2025.12</v>
      </c>
      <c r="K21" s="21">
        <v>140</v>
      </c>
      <c r="L21" s="21">
        <v>140</v>
      </c>
      <c r="M21" s="5"/>
      <c r="N21" s="5"/>
      <c r="O21" s="5"/>
    </row>
    <row r="22" s="1" customFormat="1" ht="364" customHeight="1" spans="1:15">
      <c r="A22" s="5">
        <v>16</v>
      </c>
      <c r="B22" s="9" t="s">
        <v>92</v>
      </c>
      <c r="C22" s="9" t="s">
        <v>56</v>
      </c>
      <c r="D22" s="9" t="s">
        <v>57</v>
      </c>
      <c r="E22" s="9" t="s">
        <v>93</v>
      </c>
      <c r="F22" s="9" t="s">
        <v>23</v>
      </c>
      <c r="G22" s="9" t="s">
        <v>94</v>
      </c>
      <c r="H22" s="9" t="s">
        <v>95</v>
      </c>
      <c r="I22" s="9">
        <v>2025.01</v>
      </c>
      <c r="J22" s="9">
        <v>2025.12</v>
      </c>
      <c r="K22" s="20">
        <v>500</v>
      </c>
      <c r="L22" s="20">
        <v>500</v>
      </c>
      <c r="M22" s="5"/>
      <c r="N22" s="5"/>
      <c r="O22" s="5"/>
    </row>
    <row r="23" s="1" customFormat="1" ht="87" customHeight="1" spans="1:15">
      <c r="A23" s="5">
        <v>17</v>
      </c>
      <c r="B23" s="9" t="s">
        <v>96</v>
      </c>
      <c r="C23" s="9" t="s">
        <v>56</v>
      </c>
      <c r="D23" s="9" t="s">
        <v>57</v>
      </c>
      <c r="E23" s="9" t="s">
        <v>97</v>
      </c>
      <c r="F23" s="9" t="s">
        <v>23</v>
      </c>
      <c r="G23" s="9" t="s">
        <v>98</v>
      </c>
      <c r="H23" s="9" t="s">
        <v>99</v>
      </c>
      <c r="I23" s="9">
        <v>2025.01</v>
      </c>
      <c r="J23" s="9">
        <v>2025.12</v>
      </c>
      <c r="K23" s="20">
        <v>900</v>
      </c>
      <c r="L23" s="20">
        <v>900</v>
      </c>
      <c r="M23" s="5"/>
      <c r="N23" s="5"/>
      <c r="O23" s="5"/>
    </row>
    <row r="24" s="1" customFormat="1" ht="212" customHeight="1" spans="1:15">
      <c r="A24" s="5">
        <v>18</v>
      </c>
      <c r="B24" s="9" t="s">
        <v>100</v>
      </c>
      <c r="C24" s="9" t="s">
        <v>36</v>
      </c>
      <c r="D24" s="9" t="s">
        <v>101</v>
      </c>
      <c r="E24" s="9" t="s">
        <v>102</v>
      </c>
      <c r="F24" s="9" t="s">
        <v>23</v>
      </c>
      <c r="G24" s="9" t="s">
        <v>103</v>
      </c>
      <c r="H24" s="9" t="s">
        <v>104</v>
      </c>
      <c r="I24" s="9">
        <v>2025.01</v>
      </c>
      <c r="J24" s="9">
        <v>2025.12</v>
      </c>
      <c r="K24" s="20">
        <v>60</v>
      </c>
      <c r="L24" s="20">
        <v>60</v>
      </c>
      <c r="M24" s="5"/>
      <c r="N24" s="5"/>
      <c r="O24" s="5"/>
    </row>
    <row r="25" s="1" customFormat="1" ht="276" customHeight="1" spans="1:15">
      <c r="A25" s="5">
        <v>19</v>
      </c>
      <c r="B25" s="12" t="s">
        <v>105</v>
      </c>
      <c r="C25" s="12" t="s">
        <v>20</v>
      </c>
      <c r="D25" s="12" t="s">
        <v>106</v>
      </c>
      <c r="E25" s="12" t="s">
        <v>107</v>
      </c>
      <c r="F25" s="12" t="s">
        <v>23</v>
      </c>
      <c r="G25" s="12" t="s">
        <v>108</v>
      </c>
      <c r="H25" s="12" t="s">
        <v>109</v>
      </c>
      <c r="I25" s="9">
        <v>2025.01</v>
      </c>
      <c r="J25" s="12">
        <v>2025.12</v>
      </c>
      <c r="K25" s="22">
        <v>290</v>
      </c>
      <c r="L25" s="22">
        <v>290</v>
      </c>
      <c r="M25" s="5"/>
      <c r="N25" s="5"/>
      <c r="O25" s="5"/>
    </row>
    <row r="26" s="1" customFormat="1" ht="87" customHeight="1" spans="1:15">
      <c r="A26" s="5">
        <v>20</v>
      </c>
      <c r="B26" s="9" t="s">
        <v>110</v>
      </c>
      <c r="C26" s="9" t="s">
        <v>20</v>
      </c>
      <c r="D26" s="9" t="s">
        <v>21</v>
      </c>
      <c r="E26" s="9" t="s">
        <v>111</v>
      </c>
      <c r="F26" s="9" t="s">
        <v>23</v>
      </c>
      <c r="G26" s="9" t="s">
        <v>112</v>
      </c>
      <c r="H26" s="9" t="s">
        <v>113</v>
      </c>
      <c r="I26" s="9">
        <v>2025.01</v>
      </c>
      <c r="J26" s="9">
        <v>2025.12</v>
      </c>
      <c r="K26" s="20">
        <v>358.8</v>
      </c>
      <c r="L26" s="20">
        <v>358.8</v>
      </c>
      <c r="M26" s="5"/>
      <c r="N26" s="5"/>
      <c r="O26" s="5"/>
    </row>
    <row r="27" s="1" customFormat="1" ht="161" customHeight="1" spans="1:15">
      <c r="A27" s="5">
        <v>21</v>
      </c>
      <c r="B27" s="9" t="s">
        <v>114</v>
      </c>
      <c r="C27" s="9" t="s">
        <v>20</v>
      </c>
      <c r="D27" s="9" t="s">
        <v>26</v>
      </c>
      <c r="E27" s="13" t="s">
        <v>115</v>
      </c>
      <c r="F27" s="9" t="s">
        <v>23</v>
      </c>
      <c r="G27" s="9" t="s">
        <v>116</v>
      </c>
      <c r="H27" s="9" t="s">
        <v>117</v>
      </c>
      <c r="I27" s="9">
        <v>2025.01</v>
      </c>
      <c r="J27" s="9">
        <v>2025.12</v>
      </c>
      <c r="K27" s="20">
        <v>48.98</v>
      </c>
      <c r="L27" s="20">
        <v>48.98</v>
      </c>
      <c r="M27" s="5"/>
      <c r="N27" s="5"/>
      <c r="O27" s="5"/>
    </row>
    <row r="28" s="1" customFormat="1" ht="126" customHeight="1" spans="1:15">
      <c r="A28" s="5">
        <v>22</v>
      </c>
      <c r="B28" s="12" t="s">
        <v>118</v>
      </c>
      <c r="C28" s="12" t="s">
        <v>20</v>
      </c>
      <c r="D28" s="12" t="s">
        <v>21</v>
      </c>
      <c r="E28" s="12" t="s">
        <v>119</v>
      </c>
      <c r="F28" s="12" t="s">
        <v>23</v>
      </c>
      <c r="G28" s="12" t="s">
        <v>120</v>
      </c>
      <c r="H28" s="12" t="s">
        <v>121</v>
      </c>
      <c r="I28" s="14">
        <v>2025.01</v>
      </c>
      <c r="J28" s="12">
        <v>2025.12</v>
      </c>
      <c r="K28" s="11">
        <v>950</v>
      </c>
      <c r="L28" s="11">
        <v>950</v>
      </c>
      <c r="M28" s="5"/>
      <c r="N28" s="5"/>
      <c r="O28" s="5"/>
    </row>
    <row r="29" s="1" customFormat="1" ht="126" customHeight="1" spans="1:15">
      <c r="A29" s="5">
        <v>23</v>
      </c>
      <c r="B29" s="9" t="s">
        <v>122</v>
      </c>
      <c r="C29" s="9" t="s">
        <v>123</v>
      </c>
      <c r="D29" s="9" t="s">
        <v>76</v>
      </c>
      <c r="E29" s="9" t="s">
        <v>124</v>
      </c>
      <c r="F29" s="9" t="s">
        <v>23</v>
      </c>
      <c r="G29" s="9" t="s">
        <v>125</v>
      </c>
      <c r="H29" s="9" t="s">
        <v>126</v>
      </c>
      <c r="I29" s="9">
        <v>2025.01</v>
      </c>
      <c r="J29" s="9">
        <v>2025.12</v>
      </c>
      <c r="K29" s="21">
        <v>262</v>
      </c>
      <c r="L29" s="21">
        <v>262</v>
      </c>
      <c r="M29" s="5"/>
      <c r="N29" s="5"/>
      <c r="O29" s="5"/>
    </row>
    <row r="30" s="1" customFormat="1" ht="126" customHeight="1" spans="1:15">
      <c r="A30" s="5">
        <v>24</v>
      </c>
      <c r="B30" s="12" t="s">
        <v>127</v>
      </c>
      <c r="C30" s="12" t="s">
        <v>31</v>
      </c>
      <c r="D30" s="12" t="s">
        <v>46</v>
      </c>
      <c r="E30" s="12" t="s">
        <v>128</v>
      </c>
      <c r="F30" s="12" t="s">
        <v>23</v>
      </c>
      <c r="G30" s="12" t="s">
        <v>129</v>
      </c>
      <c r="H30" s="12" t="s">
        <v>130</v>
      </c>
      <c r="I30" s="9">
        <v>2025.01</v>
      </c>
      <c r="J30" s="12">
        <v>2025.12</v>
      </c>
      <c r="K30" s="22">
        <v>40</v>
      </c>
      <c r="L30" s="22">
        <v>40</v>
      </c>
      <c r="M30" s="5"/>
      <c r="N30" s="5"/>
      <c r="O30" s="5"/>
    </row>
    <row r="31" s="1" customFormat="1" ht="361" customHeight="1" spans="1:15">
      <c r="A31" s="5">
        <v>25</v>
      </c>
      <c r="B31" s="14" t="s">
        <v>131</v>
      </c>
      <c r="C31" s="14" t="s">
        <v>20</v>
      </c>
      <c r="D31" s="14" t="s">
        <v>21</v>
      </c>
      <c r="E31" s="14" t="s">
        <v>132</v>
      </c>
      <c r="F31" s="14" t="s">
        <v>23</v>
      </c>
      <c r="G31" s="14" t="s">
        <v>112</v>
      </c>
      <c r="H31" s="14" t="s">
        <v>133</v>
      </c>
      <c r="I31" s="14">
        <v>2025.01</v>
      </c>
      <c r="J31" s="14">
        <v>2025.12</v>
      </c>
      <c r="K31" s="23">
        <v>990</v>
      </c>
      <c r="L31" s="23">
        <v>990</v>
      </c>
      <c r="M31" s="5"/>
      <c r="N31" s="5"/>
      <c r="O31" s="5"/>
    </row>
    <row r="32" s="1" customFormat="1" ht="137" customHeight="1" spans="1:15">
      <c r="A32" s="5">
        <v>26</v>
      </c>
      <c r="B32" s="9" t="s">
        <v>134</v>
      </c>
      <c r="C32" s="9" t="s">
        <v>36</v>
      </c>
      <c r="D32" s="9" t="s">
        <v>51</v>
      </c>
      <c r="E32" s="15" t="s">
        <v>135</v>
      </c>
      <c r="F32" s="9" t="s">
        <v>23</v>
      </c>
      <c r="G32" s="9" t="s">
        <v>136</v>
      </c>
      <c r="H32" s="9" t="s">
        <v>137</v>
      </c>
      <c r="I32" s="9">
        <v>2025.01</v>
      </c>
      <c r="J32" s="9">
        <v>2025.12</v>
      </c>
      <c r="K32" s="20">
        <v>90</v>
      </c>
      <c r="L32" s="20">
        <v>90</v>
      </c>
      <c r="M32" s="5"/>
      <c r="N32" s="5"/>
      <c r="O32" s="5"/>
    </row>
    <row r="33" s="1" customFormat="1" ht="154" customHeight="1" spans="1:15">
      <c r="A33" s="5">
        <v>27</v>
      </c>
      <c r="B33" s="9" t="s">
        <v>138</v>
      </c>
      <c r="C33" s="9" t="s">
        <v>20</v>
      </c>
      <c r="D33" s="9" t="s">
        <v>21</v>
      </c>
      <c r="E33" s="15" t="s">
        <v>139</v>
      </c>
      <c r="F33" s="9" t="s">
        <v>23</v>
      </c>
      <c r="G33" s="15" t="s">
        <v>140</v>
      </c>
      <c r="H33" s="9" t="s">
        <v>141</v>
      </c>
      <c r="I33" s="9">
        <v>2025.01</v>
      </c>
      <c r="J33" s="9">
        <v>2025.12</v>
      </c>
      <c r="K33" s="20">
        <v>4760</v>
      </c>
      <c r="L33" s="20">
        <v>4760</v>
      </c>
      <c r="M33" s="5"/>
      <c r="N33" s="5"/>
      <c r="O33" s="5"/>
    </row>
    <row r="34" s="1" customFormat="1" ht="172" customHeight="1" spans="1:15">
      <c r="A34" s="5">
        <v>28</v>
      </c>
      <c r="B34" s="9" t="s">
        <v>142</v>
      </c>
      <c r="C34" s="9" t="s">
        <v>20</v>
      </c>
      <c r="D34" s="9" t="s">
        <v>106</v>
      </c>
      <c r="E34" s="15" t="s">
        <v>143</v>
      </c>
      <c r="F34" s="9" t="s">
        <v>144</v>
      </c>
      <c r="G34" s="9" t="s">
        <v>145</v>
      </c>
      <c r="H34" s="9" t="s">
        <v>141</v>
      </c>
      <c r="I34" s="9">
        <v>2025.01</v>
      </c>
      <c r="J34" s="24">
        <v>2025.12</v>
      </c>
      <c r="K34" s="20">
        <v>500</v>
      </c>
      <c r="L34" s="20">
        <v>500</v>
      </c>
      <c r="M34" s="5"/>
      <c r="N34" s="5"/>
      <c r="O34" s="5"/>
    </row>
    <row r="35" s="1" customFormat="1" ht="110" customHeight="1" spans="1:15">
      <c r="A35" s="5">
        <v>29</v>
      </c>
      <c r="B35" s="9" t="s">
        <v>146</v>
      </c>
      <c r="C35" s="9" t="s">
        <v>20</v>
      </c>
      <c r="D35" s="9" t="s">
        <v>21</v>
      </c>
      <c r="E35" s="15" t="s">
        <v>147</v>
      </c>
      <c r="F35" s="9" t="s">
        <v>148</v>
      </c>
      <c r="G35" s="9" t="s">
        <v>149</v>
      </c>
      <c r="H35" s="9" t="s">
        <v>141</v>
      </c>
      <c r="I35" s="9">
        <v>2024.01</v>
      </c>
      <c r="J35" s="9">
        <v>2025.12</v>
      </c>
      <c r="K35" s="20">
        <v>300</v>
      </c>
      <c r="L35" s="20">
        <v>300</v>
      </c>
      <c r="M35" s="5"/>
      <c r="N35" s="5"/>
      <c r="O35" s="5"/>
    </row>
    <row r="36" s="1" customFormat="1" ht="126" customHeight="1" spans="1:15">
      <c r="A36" s="5">
        <v>30</v>
      </c>
      <c r="B36" s="9" t="s">
        <v>150</v>
      </c>
      <c r="C36" s="9" t="s">
        <v>20</v>
      </c>
      <c r="D36" s="9" t="s">
        <v>21</v>
      </c>
      <c r="E36" s="15" t="s">
        <v>151</v>
      </c>
      <c r="F36" s="9" t="s">
        <v>152</v>
      </c>
      <c r="G36" s="9" t="s">
        <v>153</v>
      </c>
      <c r="H36" s="9" t="s">
        <v>141</v>
      </c>
      <c r="I36" s="9">
        <v>2024.01</v>
      </c>
      <c r="J36" s="9">
        <v>2025.12</v>
      </c>
      <c r="K36" s="20">
        <v>180</v>
      </c>
      <c r="L36" s="20">
        <v>180</v>
      </c>
      <c r="M36" s="5"/>
      <c r="N36" s="5"/>
      <c r="O36" s="5"/>
    </row>
    <row r="37" s="1" customFormat="1" ht="183" customHeight="1" spans="1:15">
      <c r="A37" s="5">
        <v>31</v>
      </c>
      <c r="B37" s="9" t="s">
        <v>154</v>
      </c>
      <c r="C37" s="9" t="s">
        <v>20</v>
      </c>
      <c r="D37" s="9" t="s">
        <v>21</v>
      </c>
      <c r="E37" s="15" t="s">
        <v>155</v>
      </c>
      <c r="F37" s="9" t="s">
        <v>156</v>
      </c>
      <c r="G37" s="9" t="s">
        <v>157</v>
      </c>
      <c r="H37" s="9" t="s">
        <v>141</v>
      </c>
      <c r="I37" s="9">
        <v>2024.01</v>
      </c>
      <c r="J37" s="9">
        <v>2025.12</v>
      </c>
      <c r="K37" s="20">
        <v>300</v>
      </c>
      <c r="L37" s="20">
        <v>300</v>
      </c>
      <c r="M37" s="5"/>
      <c r="N37" s="5"/>
      <c r="O37" s="5"/>
    </row>
    <row r="38" s="1" customFormat="1" ht="87" customHeight="1" spans="1:15">
      <c r="A38" s="5">
        <v>32</v>
      </c>
      <c r="B38" s="9" t="s">
        <v>158</v>
      </c>
      <c r="C38" s="9" t="s">
        <v>20</v>
      </c>
      <c r="D38" s="9" t="s">
        <v>21</v>
      </c>
      <c r="E38" s="9" t="s">
        <v>159</v>
      </c>
      <c r="F38" s="9" t="s">
        <v>160</v>
      </c>
      <c r="G38" s="9" t="s">
        <v>161</v>
      </c>
      <c r="H38" s="9" t="s">
        <v>141</v>
      </c>
      <c r="I38" s="9" t="s">
        <v>162</v>
      </c>
      <c r="J38" s="9">
        <v>2025.12</v>
      </c>
      <c r="K38" s="20">
        <v>300</v>
      </c>
      <c r="L38" s="20">
        <v>300</v>
      </c>
      <c r="M38" s="5"/>
      <c r="N38" s="5"/>
      <c r="O38" s="5"/>
    </row>
    <row r="39" s="1" customFormat="1" ht="107" customHeight="1" spans="1:15">
      <c r="A39" s="5">
        <v>33</v>
      </c>
      <c r="B39" s="9" t="s">
        <v>163</v>
      </c>
      <c r="C39" s="9" t="s">
        <v>20</v>
      </c>
      <c r="D39" s="9" t="s">
        <v>21</v>
      </c>
      <c r="E39" s="15" t="s">
        <v>164</v>
      </c>
      <c r="F39" s="9" t="s">
        <v>165</v>
      </c>
      <c r="G39" s="9" t="s">
        <v>166</v>
      </c>
      <c r="H39" s="9" t="s">
        <v>141</v>
      </c>
      <c r="I39" s="9">
        <v>2024.04</v>
      </c>
      <c r="J39" s="9">
        <v>2025.12</v>
      </c>
      <c r="K39" s="20">
        <v>340</v>
      </c>
      <c r="L39" s="20">
        <v>340</v>
      </c>
      <c r="M39" s="5"/>
      <c r="N39" s="5"/>
      <c r="O39" s="5"/>
    </row>
    <row r="40" s="1" customFormat="1" ht="365" customHeight="1" spans="1:15">
      <c r="A40" s="5">
        <v>34</v>
      </c>
      <c r="B40" s="9" t="s">
        <v>167</v>
      </c>
      <c r="C40" s="9" t="s">
        <v>56</v>
      </c>
      <c r="D40" s="9" t="s">
        <v>66</v>
      </c>
      <c r="E40" s="9" t="s">
        <v>168</v>
      </c>
      <c r="F40" s="9" t="s">
        <v>169</v>
      </c>
      <c r="G40" s="9" t="s">
        <v>170</v>
      </c>
      <c r="H40" s="9" t="s">
        <v>171</v>
      </c>
      <c r="I40" s="9">
        <v>2025.01</v>
      </c>
      <c r="J40" s="9">
        <v>2025.12</v>
      </c>
      <c r="K40" s="20">
        <v>75.6</v>
      </c>
      <c r="L40" s="20">
        <v>75.6</v>
      </c>
      <c r="M40" s="5"/>
      <c r="N40" s="5"/>
      <c r="O40" s="5"/>
    </row>
    <row r="41" s="1" customFormat="1" ht="87" customHeight="1" spans="1:15">
      <c r="A41" s="5">
        <v>35</v>
      </c>
      <c r="B41" s="9" t="s">
        <v>172</v>
      </c>
      <c r="C41" s="9" t="s">
        <v>56</v>
      </c>
      <c r="D41" s="9" t="s">
        <v>66</v>
      </c>
      <c r="E41" s="9" t="s">
        <v>173</v>
      </c>
      <c r="F41" s="9" t="s">
        <v>174</v>
      </c>
      <c r="G41" s="9" t="s">
        <v>175</v>
      </c>
      <c r="H41" s="9" t="s">
        <v>176</v>
      </c>
      <c r="I41" s="9">
        <v>2025.01</v>
      </c>
      <c r="J41" s="9">
        <v>2025.12</v>
      </c>
      <c r="K41" s="20">
        <v>46</v>
      </c>
      <c r="L41" s="20">
        <v>46</v>
      </c>
      <c r="M41" s="5"/>
      <c r="N41" s="5"/>
      <c r="O41" s="5"/>
    </row>
    <row r="42" s="1" customFormat="1" ht="87" customHeight="1" spans="1:15">
      <c r="A42" s="5">
        <v>36</v>
      </c>
      <c r="B42" s="9" t="s">
        <v>177</v>
      </c>
      <c r="C42" s="9" t="s">
        <v>56</v>
      </c>
      <c r="D42" s="9" t="s">
        <v>66</v>
      </c>
      <c r="E42" s="9" t="s">
        <v>178</v>
      </c>
      <c r="F42" s="9" t="s">
        <v>179</v>
      </c>
      <c r="G42" s="9" t="s">
        <v>180</v>
      </c>
      <c r="H42" s="9" t="s">
        <v>181</v>
      </c>
      <c r="I42" s="9">
        <v>2025.01</v>
      </c>
      <c r="J42" s="9">
        <v>2025.12</v>
      </c>
      <c r="K42" s="20">
        <v>44</v>
      </c>
      <c r="L42" s="20">
        <v>44</v>
      </c>
      <c r="M42" s="5"/>
      <c r="N42" s="5"/>
      <c r="O42" s="5"/>
    </row>
    <row r="43" s="1" customFormat="1" ht="97" customHeight="1" spans="1:15">
      <c r="A43" s="5">
        <v>37</v>
      </c>
      <c r="B43" s="9" t="s">
        <v>182</v>
      </c>
      <c r="C43" s="9" t="s">
        <v>56</v>
      </c>
      <c r="D43" s="9" t="s">
        <v>66</v>
      </c>
      <c r="E43" s="9" t="s">
        <v>183</v>
      </c>
      <c r="F43" s="9" t="s">
        <v>184</v>
      </c>
      <c r="G43" s="9" t="s">
        <v>185</v>
      </c>
      <c r="H43" s="9" t="s">
        <v>186</v>
      </c>
      <c r="I43" s="9">
        <v>2025.01</v>
      </c>
      <c r="J43" s="9">
        <v>2025.12</v>
      </c>
      <c r="K43" s="20">
        <v>124</v>
      </c>
      <c r="L43" s="20">
        <v>124</v>
      </c>
      <c r="M43" s="5"/>
      <c r="N43" s="5"/>
      <c r="O43" s="5"/>
    </row>
    <row r="44" s="1" customFormat="1" ht="123" customHeight="1" spans="1:15">
      <c r="A44" s="5">
        <v>38</v>
      </c>
      <c r="B44" s="9" t="s">
        <v>187</v>
      </c>
      <c r="C44" s="9" t="s">
        <v>56</v>
      </c>
      <c r="D44" s="9" t="s">
        <v>66</v>
      </c>
      <c r="E44" s="9" t="s">
        <v>188</v>
      </c>
      <c r="F44" s="9" t="s">
        <v>189</v>
      </c>
      <c r="G44" s="9" t="s">
        <v>190</v>
      </c>
      <c r="H44" s="9" t="s">
        <v>191</v>
      </c>
      <c r="I44" s="9">
        <v>2025.01</v>
      </c>
      <c r="J44" s="9">
        <v>2025.12</v>
      </c>
      <c r="K44" s="20">
        <v>16.8</v>
      </c>
      <c r="L44" s="20">
        <v>16.8</v>
      </c>
      <c r="M44" s="5"/>
      <c r="N44" s="5"/>
      <c r="O44" s="5"/>
    </row>
    <row r="45" s="1" customFormat="1" ht="147" customHeight="1" spans="1:15">
      <c r="A45" s="5">
        <v>39</v>
      </c>
      <c r="B45" s="9" t="s">
        <v>192</v>
      </c>
      <c r="C45" s="9" t="s">
        <v>56</v>
      </c>
      <c r="D45" s="9" t="s">
        <v>66</v>
      </c>
      <c r="E45" s="9" t="s">
        <v>193</v>
      </c>
      <c r="F45" s="9" t="s">
        <v>194</v>
      </c>
      <c r="G45" s="9" t="s">
        <v>195</v>
      </c>
      <c r="H45" s="9" t="s">
        <v>196</v>
      </c>
      <c r="I45" s="9">
        <v>2025.01</v>
      </c>
      <c r="J45" s="9">
        <v>2025.12</v>
      </c>
      <c r="K45" s="20">
        <v>49</v>
      </c>
      <c r="L45" s="20">
        <v>49</v>
      </c>
      <c r="M45" s="5"/>
      <c r="N45" s="5"/>
      <c r="O45" s="5"/>
    </row>
    <row r="46" s="1" customFormat="1" ht="172" customHeight="1" spans="1:15">
      <c r="A46" s="5">
        <v>40</v>
      </c>
      <c r="B46" s="9" t="s">
        <v>197</v>
      </c>
      <c r="C46" s="9" t="s">
        <v>56</v>
      </c>
      <c r="D46" s="9" t="s">
        <v>66</v>
      </c>
      <c r="E46" s="9" t="s">
        <v>198</v>
      </c>
      <c r="F46" s="9" t="s">
        <v>199</v>
      </c>
      <c r="G46" s="9" t="s">
        <v>200</v>
      </c>
      <c r="H46" s="9" t="s">
        <v>201</v>
      </c>
      <c r="I46" s="9">
        <v>2025.01</v>
      </c>
      <c r="J46" s="9">
        <v>2025.12</v>
      </c>
      <c r="K46" s="20">
        <v>90</v>
      </c>
      <c r="L46" s="20">
        <v>90</v>
      </c>
      <c r="M46" s="5"/>
      <c r="N46" s="5"/>
      <c r="O46" s="5"/>
    </row>
    <row r="47" s="1" customFormat="1" ht="146" customHeight="1" spans="1:15">
      <c r="A47" s="5">
        <v>41</v>
      </c>
      <c r="B47" s="9" t="s">
        <v>202</v>
      </c>
      <c r="C47" s="9" t="s">
        <v>56</v>
      </c>
      <c r="D47" s="9" t="s">
        <v>66</v>
      </c>
      <c r="E47" s="9" t="s">
        <v>203</v>
      </c>
      <c r="F47" s="9" t="s">
        <v>204</v>
      </c>
      <c r="G47" s="9" t="s">
        <v>205</v>
      </c>
      <c r="H47" s="9" t="s">
        <v>206</v>
      </c>
      <c r="I47" s="9">
        <v>2025.01</v>
      </c>
      <c r="J47" s="9">
        <v>2025.12</v>
      </c>
      <c r="K47" s="20">
        <v>94</v>
      </c>
      <c r="L47" s="20">
        <v>94</v>
      </c>
      <c r="M47" s="5"/>
      <c r="N47" s="5"/>
      <c r="O47" s="5"/>
    </row>
    <row r="48" s="1" customFormat="1" ht="97" customHeight="1" spans="1:15">
      <c r="A48" s="5">
        <v>42</v>
      </c>
      <c r="B48" s="9" t="s">
        <v>207</v>
      </c>
      <c r="C48" s="9" t="s">
        <v>56</v>
      </c>
      <c r="D48" s="9" t="s">
        <v>66</v>
      </c>
      <c r="E48" s="9" t="s">
        <v>193</v>
      </c>
      <c r="F48" s="9" t="s">
        <v>208</v>
      </c>
      <c r="G48" s="9" t="s">
        <v>209</v>
      </c>
      <c r="H48" s="9" t="s">
        <v>210</v>
      </c>
      <c r="I48" s="9">
        <v>2025.01</v>
      </c>
      <c r="J48" s="9">
        <v>2025.12</v>
      </c>
      <c r="K48" s="20">
        <v>70</v>
      </c>
      <c r="L48" s="20">
        <v>70</v>
      </c>
      <c r="M48" s="5"/>
      <c r="N48" s="5"/>
      <c r="O48" s="5"/>
    </row>
    <row r="49" s="1" customFormat="1" ht="138" customHeight="1" spans="1:15">
      <c r="A49" s="5">
        <v>43</v>
      </c>
      <c r="B49" s="9" t="s">
        <v>211</v>
      </c>
      <c r="C49" s="9" t="s">
        <v>56</v>
      </c>
      <c r="D49" s="9" t="s">
        <v>66</v>
      </c>
      <c r="E49" s="9" t="s">
        <v>212</v>
      </c>
      <c r="F49" s="9" t="s">
        <v>213</v>
      </c>
      <c r="G49" s="9" t="s">
        <v>214</v>
      </c>
      <c r="H49" s="9" t="s">
        <v>215</v>
      </c>
      <c r="I49" s="9">
        <v>2025.01</v>
      </c>
      <c r="J49" s="9">
        <v>2025.12</v>
      </c>
      <c r="K49" s="20">
        <v>54</v>
      </c>
      <c r="L49" s="20">
        <v>54</v>
      </c>
      <c r="M49" s="5"/>
      <c r="N49" s="5"/>
      <c r="O49" s="5"/>
    </row>
    <row r="50" s="1" customFormat="1" ht="137" customHeight="1" spans="1:15">
      <c r="A50" s="5">
        <v>44</v>
      </c>
      <c r="B50" s="9" t="s">
        <v>216</v>
      </c>
      <c r="C50" s="9" t="s">
        <v>56</v>
      </c>
      <c r="D50" s="9" t="s">
        <v>66</v>
      </c>
      <c r="E50" s="9" t="s">
        <v>217</v>
      </c>
      <c r="F50" s="9" t="s">
        <v>218</v>
      </c>
      <c r="G50" s="9" t="s">
        <v>219</v>
      </c>
      <c r="H50" s="9" t="s">
        <v>220</v>
      </c>
      <c r="I50" s="9">
        <v>2025.01</v>
      </c>
      <c r="J50" s="9">
        <v>2025.12</v>
      </c>
      <c r="K50" s="20">
        <v>50.4</v>
      </c>
      <c r="L50" s="20">
        <v>50.4</v>
      </c>
      <c r="M50" s="5"/>
      <c r="N50" s="5"/>
      <c r="O50" s="5"/>
    </row>
    <row r="51" s="1" customFormat="1" ht="127" customHeight="1" spans="1:15">
      <c r="A51" s="5">
        <v>45</v>
      </c>
      <c r="B51" s="9" t="s">
        <v>221</v>
      </c>
      <c r="C51" s="9" t="s">
        <v>56</v>
      </c>
      <c r="D51" s="9" t="s">
        <v>66</v>
      </c>
      <c r="E51" s="9" t="s">
        <v>222</v>
      </c>
      <c r="F51" s="9" t="s">
        <v>223</v>
      </c>
      <c r="G51" s="9" t="s">
        <v>224</v>
      </c>
      <c r="H51" s="9" t="s">
        <v>225</v>
      </c>
      <c r="I51" s="9">
        <v>2025.01</v>
      </c>
      <c r="J51" s="9">
        <v>2025.12</v>
      </c>
      <c r="K51" s="20">
        <v>38.4</v>
      </c>
      <c r="L51" s="20">
        <v>38.4</v>
      </c>
      <c r="M51" s="5"/>
      <c r="N51" s="5"/>
      <c r="O51" s="5"/>
    </row>
    <row r="52" s="1" customFormat="1" ht="123" customHeight="1" spans="1:15">
      <c r="A52" s="5">
        <v>46</v>
      </c>
      <c r="B52" s="9" t="s">
        <v>226</v>
      </c>
      <c r="C52" s="9" t="s">
        <v>56</v>
      </c>
      <c r="D52" s="9" t="s">
        <v>66</v>
      </c>
      <c r="E52" s="9" t="s">
        <v>227</v>
      </c>
      <c r="F52" s="9" t="s">
        <v>228</v>
      </c>
      <c r="G52" s="9" t="s">
        <v>229</v>
      </c>
      <c r="H52" s="9" t="s">
        <v>230</v>
      </c>
      <c r="I52" s="9">
        <v>2025.01</v>
      </c>
      <c r="J52" s="9">
        <v>2025.12</v>
      </c>
      <c r="K52" s="20">
        <v>72</v>
      </c>
      <c r="L52" s="20">
        <v>72</v>
      </c>
      <c r="M52" s="5"/>
      <c r="N52" s="5"/>
      <c r="O52" s="5"/>
    </row>
    <row r="53" s="1" customFormat="1" ht="124" customHeight="1" spans="1:15">
      <c r="A53" s="5">
        <v>47</v>
      </c>
      <c r="B53" s="9" t="s">
        <v>231</v>
      </c>
      <c r="C53" s="9" t="s">
        <v>56</v>
      </c>
      <c r="D53" s="9" t="s">
        <v>66</v>
      </c>
      <c r="E53" s="9" t="s">
        <v>232</v>
      </c>
      <c r="F53" s="9" t="s">
        <v>233</v>
      </c>
      <c r="G53" s="9" t="s">
        <v>234</v>
      </c>
      <c r="H53" s="9" t="s">
        <v>235</v>
      </c>
      <c r="I53" s="9">
        <v>2025.01</v>
      </c>
      <c r="J53" s="9">
        <v>2025.12</v>
      </c>
      <c r="K53" s="20">
        <v>110</v>
      </c>
      <c r="L53" s="20">
        <v>110</v>
      </c>
      <c r="M53" s="5"/>
      <c r="N53" s="5"/>
      <c r="O53" s="5"/>
    </row>
    <row r="54" s="1" customFormat="1" ht="124" customHeight="1" spans="1:15">
      <c r="A54" s="5">
        <v>48</v>
      </c>
      <c r="B54" s="9" t="s">
        <v>236</v>
      </c>
      <c r="C54" s="9" t="s">
        <v>56</v>
      </c>
      <c r="D54" s="9" t="s">
        <v>66</v>
      </c>
      <c r="E54" s="9" t="s">
        <v>237</v>
      </c>
      <c r="F54" s="9" t="s">
        <v>238</v>
      </c>
      <c r="G54" s="9" t="s">
        <v>239</v>
      </c>
      <c r="H54" s="9" t="s">
        <v>240</v>
      </c>
      <c r="I54" s="9">
        <v>2025.01</v>
      </c>
      <c r="J54" s="9">
        <v>2025.12</v>
      </c>
      <c r="K54" s="20">
        <v>60</v>
      </c>
      <c r="L54" s="20">
        <v>60</v>
      </c>
      <c r="M54" s="5"/>
      <c r="N54" s="5"/>
      <c r="O54" s="5"/>
    </row>
    <row r="55" s="1" customFormat="1" ht="176" customHeight="1" spans="1:15">
      <c r="A55" s="5">
        <v>49</v>
      </c>
      <c r="B55" s="9" t="s">
        <v>241</v>
      </c>
      <c r="C55" s="9" t="s">
        <v>56</v>
      </c>
      <c r="D55" s="9" t="s">
        <v>66</v>
      </c>
      <c r="E55" s="9" t="s">
        <v>242</v>
      </c>
      <c r="F55" s="9" t="s">
        <v>243</v>
      </c>
      <c r="G55" s="9" t="s">
        <v>244</v>
      </c>
      <c r="H55" s="9" t="s">
        <v>245</v>
      </c>
      <c r="I55" s="9">
        <v>2025.01</v>
      </c>
      <c r="J55" s="9">
        <v>2025.12</v>
      </c>
      <c r="K55" s="20">
        <v>32</v>
      </c>
      <c r="L55" s="20">
        <v>32</v>
      </c>
      <c r="M55" s="5"/>
      <c r="N55" s="5"/>
      <c r="O55" s="5"/>
    </row>
    <row r="56" s="1" customFormat="1" ht="138" customHeight="1" spans="1:15">
      <c r="A56" s="5">
        <v>50</v>
      </c>
      <c r="B56" s="9" t="s">
        <v>246</v>
      </c>
      <c r="C56" s="9" t="s">
        <v>56</v>
      </c>
      <c r="D56" s="9" t="s">
        <v>66</v>
      </c>
      <c r="E56" s="9" t="s">
        <v>247</v>
      </c>
      <c r="F56" s="9" t="s">
        <v>248</v>
      </c>
      <c r="G56" s="9" t="s">
        <v>249</v>
      </c>
      <c r="H56" s="9" t="s">
        <v>250</v>
      </c>
      <c r="I56" s="9">
        <v>2025.01</v>
      </c>
      <c r="J56" s="9">
        <v>2025.12</v>
      </c>
      <c r="K56" s="20">
        <v>90</v>
      </c>
      <c r="L56" s="20">
        <v>90</v>
      </c>
      <c r="M56" s="5"/>
      <c r="N56" s="5"/>
      <c r="O56" s="5"/>
    </row>
    <row r="57" s="1" customFormat="1" ht="205" customHeight="1" spans="1:15">
      <c r="A57" s="5">
        <v>51</v>
      </c>
      <c r="B57" s="9" t="s">
        <v>251</v>
      </c>
      <c r="C57" s="9" t="s">
        <v>56</v>
      </c>
      <c r="D57" s="9" t="s">
        <v>66</v>
      </c>
      <c r="E57" s="9" t="s">
        <v>237</v>
      </c>
      <c r="F57" s="9" t="s">
        <v>252</v>
      </c>
      <c r="G57" s="9" t="s">
        <v>253</v>
      </c>
      <c r="H57" s="9" t="s">
        <v>215</v>
      </c>
      <c r="I57" s="9">
        <v>2025.01</v>
      </c>
      <c r="J57" s="9">
        <v>2025.12</v>
      </c>
      <c r="K57" s="20">
        <v>60</v>
      </c>
      <c r="L57" s="20">
        <v>60</v>
      </c>
      <c r="M57" s="5"/>
      <c r="N57" s="5"/>
      <c r="O57" s="5"/>
    </row>
    <row r="58" s="1" customFormat="1" ht="127" customHeight="1" spans="1:15">
      <c r="A58" s="5">
        <v>52</v>
      </c>
      <c r="B58" s="9" t="s">
        <v>254</v>
      </c>
      <c r="C58" s="9" t="s">
        <v>56</v>
      </c>
      <c r="D58" s="9" t="s">
        <v>66</v>
      </c>
      <c r="E58" s="9" t="s">
        <v>255</v>
      </c>
      <c r="F58" s="9" t="s">
        <v>256</v>
      </c>
      <c r="G58" s="9" t="s">
        <v>257</v>
      </c>
      <c r="H58" s="9" t="s">
        <v>206</v>
      </c>
      <c r="I58" s="9">
        <v>2025.01</v>
      </c>
      <c r="J58" s="9">
        <v>2025.12</v>
      </c>
      <c r="K58" s="20">
        <v>50</v>
      </c>
      <c r="L58" s="20">
        <v>50</v>
      </c>
      <c r="M58" s="5"/>
      <c r="N58" s="5"/>
      <c r="O58" s="5"/>
    </row>
    <row r="59" s="1" customFormat="1" ht="176" customHeight="1" spans="1:15">
      <c r="A59" s="5">
        <v>53</v>
      </c>
      <c r="B59" s="9" t="s">
        <v>258</v>
      </c>
      <c r="C59" s="9" t="s">
        <v>56</v>
      </c>
      <c r="D59" s="9" t="s">
        <v>66</v>
      </c>
      <c r="E59" s="9" t="s">
        <v>259</v>
      </c>
      <c r="F59" s="9" t="s">
        <v>260</v>
      </c>
      <c r="G59" s="9" t="s">
        <v>261</v>
      </c>
      <c r="H59" s="9" t="s">
        <v>262</v>
      </c>
      <c r="I59" s="9">
        <v>2025.01</v>
      </c>
      <c r="J59" s="9">
        <v>2025.12</v>
      </c>
      <c r="K59" s="20">
        <v>60</v>
      </c>
      <c r="L59" s="20">
        <v>60</v>
      </c>
      <c r="M59" s="5"/>
      <c r="N59" s="5"/>
      <c r="O59" s="5"/>
    </row>
    <row r="60" s="1" customFormat="1" ht="163" customHeight="1" spans="1:15">
      <c r="A60" s="5">
        <v>54</v>
      </c>
      <c r="B60" s="9" t="s">
        <v>263</v>
      </c>
      <c r="C60" s="9" t="s">
        <v>56</v>
      </c>
      <c r="D60" s="9" t="s">
        <v>66</v>
      </c>
      <c r="E60" s="9" t="s">
        <v>264</v>
      </c>
      <c r="F60" s="9" t="s">
        <v>265</v>
      </c>
      <c r="G60" s="9" t="s">
        <v>266</v>
      </c>
      <c r="H60" s="9" t="s">
        <v>267</v>
      </c>
      <c r="I60" s="9">
        <v>2025.01</v>
      </c>
      <c r="J60" s="9">
        <v>2025.12</v>
      </c>
      <c r="K60" s="20">
        <v>96</v>
      </c>
      <c r="L60" s="20">
        <v>96</v>
      </c>
      <c r="M60" s="5"/>
      <c r="N60" s="5"/>
      <c r="O60" s="5"/>
    </row>
    <row r="61" s="1" customFormat="1" ht="157" customHeight="1" spans="1:15">
      <c r="A61" s="5">
        <v>55</v>
      </c>
      <c r="B61" s="9" t="s">
        <v>268</v>
      </c>
      <c r="C61" s="9" t="s">
        <v>56</v>
      </c>
      <c r="D61" s="9" t="s">
        <v>66</v>
      </c>
      <c r="E61" s="9" t="s">
        <v>269</v>
      </c>
      <c r="F61" s="9" t="s">
        <v>270</v>
      </c>
      <c r="G61" s="9" t="s">
        <v>271</v>
      </c>
      <c r="H61" s="9" t="s">
        <v>220</v>
      </c>
      <c r="I61" s="9">
        <v>2025.01</v>
      </c>
      <c r="J61" s="9">
        <v>2025.12</v>
      </c>
      <c r="K61" s="20">
        <v>148.5</v>
      </c>
      <c r="L61" s="20">
        <v>148.5</v>
      </c>
      <c r="M61" s="5"/>
      <c r="N61" s="5"/>
      <c r="O61" s="5"/>
    </row>
    <row r="62" s="1" customFormat="1" ht="140" customHeight="1" spans="1:15">
      <c r="A62" s="5">
        <v>56</v>
      </c>
      <c r="B62" s="9" t="s">
        <v>272</v>
      </c>
      <c r="C62" s="9" t="s">
        <v>56</v>
      </c>
      <c r="D62" s="9" t="s">
        <v>66</v>
      </c>
      <c r="E62" s="9" t="s">
        <v>273</v>
      </c>
      <c r="F62" s="9" t="s">
        <v>194</v>
      </c>
      <c r="G62" s="9" t="s">
        <v>274</v>
      </c>
      <c r="H62" s="9" t="s">
        <v>225</v>
      </c>
      <c r="I62" s="9">
        <v>2025.01</v>
      </c>
      <c r="J62" s="9">
        <v>2025.12</v>
      </c>
      <c r="K62" s="20">
        <v>43.3</v>
      </c>
      <c r="L62" s="20">
        <v>43.3</v>
      </c>
      <c r="M62" s="5"/>
      <c r="N62" s="5"/>
      <c r="O62" s="5"/>
    </row>
    <row r="63" s="1" customFormat="1" ht="215" customHeight="1" spans="1:15">
      <c r="A63" s="5">
        <v>57</v>
      </c>
      <c r="B63" s="9" t="s">
        <v>275</v>
      </c>
      <c r="C63" s="9" t="s">
        <v>56</v>
      </c>
      <c r="D63" s="9" t="s">
        <v>66</v>
      </c>
      <c r="E63" s="9" t="s">
        <v>276</v>
      </c>
      <c r="F63" s="9" t="s">
        <v>277</v>
      </c>
      <c r="G63" s="9" t="s">
        <v>278</v>
      </c>
      <c r="H63" s="9" t="s">
        <v>279</v>
      </c>
      <c r="I63" s="9">
        <v>2025.01</v>
      </c>
      <c r="J63" s="9">
        <v>2025.12</v>
      </c>
      <c r="K63" s="20">
        <v>90</v>
      </c>
      <c r="L63" s="20">
        <v>90</v>
      </c>
      <c r="M63" s="5"/>
      <c r="N63" s="5"/>
      <c r="O63" s="5"/>
    </row>
    <row r="64" s="1" customFormat="1" ht="187" customHeight="1" spans="1:15">
      <c r="A64" s="5">
        <v>58</v>
      </c>
      <c r="B64" s="9" t="s">
        <v>280</v>
      </c>
      <c r="C64" s="9" t="s">
        <v>56</v>
      </c>
      <c r="D64" s="9" t="s">
        <v>66</v>
      </c>
      <c r="E64" s="9" t="s">
        <v>188</v>
      </c>
      <c r="F64" s="9" t="s">
        <v>281</v>
      </c>
      <c r="G64" s="9" t="s">
        <v>234</v>
      </c>
      <c r="H64" s="9" t="s">
        <v>235</v>
      </c>
      <c r="I64" s="9">
        <v>2025.01</v>
      </c>
      <c r="J64" s="9">
        <v>2025.12</v>
      </c>
      <c r="K64" s="20">
        <v>72</v>
      </c>
      <c r="L64" s="20">
        <v>72</v>
      </c>
      <c r="M64" s="5"/>
      <c r="N64" s="5"/>
      <c r="O64" s="5"/>
    </row>
    <row r="65" s="1" customFormat="1" ht="136" customHeight="1" spans="1:15">
      <c r="A65" s="5">
        <v>59</v>
      </c>
      <c r="B65" s="9" t="s">
        <v>282</v>
      </c>
      <c r="C65" s="9" t="s">
        <v>56</v>
      </c>
      <c r="D65" s="9" t="s">
        <v>66</v>
      </c>
      <c r="E65" s="9" t="s">
        <v>212</v>
      </c>
      <c r="F65" s="9" t="s">
        <v>283</v>
      </c>
      <c r="G65" s="9" t="s">
        <v>271</v>
      </c>
      <c r="H65" s="9" t="s">
        <v>220</v>
      </c>
      <c r="I65" s="9">
        <v>2025.01</v>
      </c>
      <c r="J65" s="9">
        <v>2025.12</v>
      </c>
      <c r="K65" s="20">
        <v>81</v>
      </c>
      <c r="L65" s="20">
        <v>81</v>
      </c>
      <c r="M65" s="5"/>
      <c r="N65" s="5"/>
      <c r="O65" s="5"/>
    </row>
    <row r="66" s="1" customFormat="1" ht="134" customHeight="1" spans="1:15">
      <c r="A66" s="5">
        <v>60</v>
      </c>
      <c r="B66" s="9" t="s">
        <v>284</v>
      </c>
      <c r="C66" s="9" t="s">
        <v>56</v>
      </c>
      <c r="D66" s="9" t="s">
        <v>66</v>
      </c>
      <c r="E66" s="9" t="s">
        <v>285</v>
      </c>
      <c r="F66" s="9" t="s">
        <v>286</v>
      </c>
      <c r="G66" s="9" t="s">
        <v>287</v>
      </c>
      <c r="H66" s="9" t="s">
        <v>288</v>
      </c>
      <c r="I66" s="9">
        <v>2025.01</v>
      </c>
      <c r="J66" s="9">
        <v>2025.12</v>
      </c>
      <c r="K66" s="20">
        <v>75.6</v>
      </c>
      <c r="L66" s="20">
        <v>75.6</v>
      </c>
      <c r="M66" s="5"/>
      <c r="N66" s="5"/>
      <c r="O66" s="5"/>
    </row>
    <row r="67" s="1" customFormat="1" ht="163" customHeight="1" spans="1:15">
      <c r="A67" s="5">
        <v>61</v>
      </c>
      <c r="B67" s="9" t="s">
        <v>289</v>
      </c>
      <c r="C67" s="9" t="s">
        <v>56</v>
      </c>
      <c r="D67" s="9" t="s">
        <v>66</v>
      </c>
      <c r="E67" s="9" t="s">
        <v>290</v>
      </c>
      <c r="F67" s="9" t="s">
        <v>291</v>
      </c>
      <c r="G67" s="9" t="s">
        <v>292</v>
      </c>
      <c r="H67" s="9" t="s">
        <v>293</v>
      </c>
      <c r="I67" s="9">
        <v>2025.01</v>
      </c>
      <c r="J67" s="9">
        <v>2025.12</v>
      </c>
      <c r="K67" s="20">
        <v>113.4</v>
      </c>
      <c r="L67" s="20">
        <v>113.4</v>
      </c>
      <c r="M67" s="5"/>
      <c r="N67" s="5"/>
      <c r="O67" s="5"/>
    </row>
    <row r="68" s="1" customFormat="1" ht="207" customHeight="1" spans="1:15">
      <c r="A68" s="5">
        <v>62</v>
      </c>
      <c r="B68" s="9" t="s">
        <v>294</v>
      </c>
      <c r="C68" s="9" t="s">
        <v>56</v>
      </c>
      <c r="D68" s="9" t="s">
        <v>66</v>
      </c>
      <c r="E68" s="9" t="s">
        <v>237</v>
      </c>
      <c r="F68" s="9" t="s">
        <v>295</v>
      </c>
      <c r="G68" s="9" t="s">
        <v>296</v>
      </c>
      <c r="H68" s="9" t="s">
        <v>245</v>
      </c>
      <c r="I68" s="9">
        <v>2025.01</v>
      </c>
      <c r="J68" s="9">
        <v>2025.12</v>
      </c>
      <c r="K68" s="20">
        <v>126</v>
      </c>
      <c r="L68" s="20">
        <v>126</v>
      </c>
      <c r="M68" s="5"/>
      <c r="N68" s="5"/>
      <c r="O68" s="5"/>
    </row>
    <row r="69" s="1" customFormat="1" ht="166" customHeight="1" spans="1:15">
      <c r="A69" s="5">
        <v>63</v>
      </c>
      <c r="B69" s="9" t="s">
        <v>297</v>
      </c>
      <c r="C69" s="9" t="s">
        <v>56</v>
      </c>
      <c r="D69" s="9" t="s">
        <v>66</v>
      </c>
      <c r="E69" s="9" t="s">
        <v>298</v>
      </c>
      <c r="F69" s="9" t="s">
        <v>299</v>
      </c>
      <c r="G69" s="9" t="s">
        <v>300</v>
      </c>
      <c r="H69" s="9" t="s">
        <v>240</v>
      </c>
      <c r="I69" s="9">
        <v>2025.01</v>
      </c>
      <c r="J69" s="9">
        <v>2025.12</v>
      </c>
      <c r="K69" s="20">
        <v>168</v>
      </c>
      <c r="L69" s="20">
        <v>168</v>
      </c>
      <c r="M69" s="5"/>
      <c r="N69" s="5"/>
      <c r="O69" s="5"/>
    </row>
    <row r="70" s="1" customFormat="1" ht="195" customHeight="1" spans="1:15">
      <c r="A70" s="5">
        <v>64</v>
      </c>
      <c r="B70" s="9" t="s">
        <v>301</v>
      </c>
      <c r="C70" s="9" t="s">
        <v>302</v>
      </c>
      <c r="D70" s="9" t="s">
        <v>302</v>
      </c>
      <c r="E70" s="9" t="s">
        <v>303</v>
      </c>
      <c r="F70" s="9" t="s">
        <v>23</v>
      </c>
      <c r="G70" s="9" t="s">
        <v>304</v>
      </c>
      <c r="H70" s="9" t="s">
        <v>305</v>
      </c>
      <c r="I70" s="9">
        <v>2025.01</v>
      </c>
      <c r="J70" s="9">
        <v>2025.12</v>
      </c>
      <c r="K70" s="20">
        <v>154</v>
      </c>
      <c r="L70" s="20">
        <v>154</v>
      </c>
      <c r="M70" s="5"/>
      <c r="N70" s="5"/>
      <c r="O70" s="5"/>
    </row>
    <row r="71" s="1" customFormat="1" ht="171" customHeight="1" spans="1:15">
      <c r="A71" s="5">
        <v>65</v>
      </c>
      <c r="B71" s="9" t="s">
        <v>306</v>
      </c>
      <c r="C71" s="9" t="s">
        <v>36</v>
      </c>
      <c r="D71" s="9" t="s">
        <v>307</v>
      </c>
      <c r="E71" s="9" t="s">
        <v>308</v>
      </c>
      <c r="F71" s="9" t="s">
        <v>23</v>
      </c>
      <c r="G71" s="9" t="s">
        <v>309</v>
      </c>
      <c r="H71" s="9" t="s">
        <v>310</v>
      </c>
      <c r="I71" s="9">
        <v>2025.01</v>
      </c>
      <c r="J71" s="9">
        <v>2025.12</v>
      </c>
      <c r="K71" s="20">
        <v>515.16</v>
      </c>
      <c r="L71" s="20">
        <v>515.16</v>
      </c>
      <c r="M71" s="5"/>
      <c r="N71" s="5"/>
      <c r="O71" s="5"/>
    </row>
    <row r="72" s="1" customFormat="1" ht="87" customHeight="1" spans="1:15">
      <c r="A72" s="5">
        <v>66</v>
      </c>
      <c r="B72" s="25" t="s">
        <v>311</v>
      </c>
      <c r="C72" s="25" t="s">
        <v>56</v>
      </c>
      <c r="D72" s="25" t="s">
        <v>312</v>
      </c>
      <c r="E72" s="26" t="s">
        <v>313</v>
      </c>
      <c r="F72" s="25" t="s">
        <v>23</v>
      </c>
      <c r="G72" s="27" t="s">
        <v>314</v>
      </c>
      <c r="H72" s="27" t="s">
        <v>315</v>
      </c>
      <c r="I72" s="25">
        <v>2025.01</v>
      </c>
      <c r="J72" s="25">
        <v>2025.12</v>
      </c>
      <c r="K72" s="28">
        <v>424</v>
      </c>
      <c r="L72" s="28">
        <v>424</v>
      </c>
      <c r="M72" s="5"/>
      <c r="N72" s="5"/>
      <c r="O72" s="5"/>
    </row>
  </sheetData>
  <autoFilter xmlns:etc="http://www.wps.cn/officeDocument/2017/etCustomData" ref="A4:O72" etc:filterBottomFollowUsedRange="0">
    <extLst/>
  </autoFilter>
  <mergeCells count="19">
    <mergeCell ref="A1:O1"/>
    <mergeCell ref="I2:J2"/>
    <mergeCell ref="K2:O2"/>
    <mergeCell ref="L3:N3"/>
    <mergeCell ref="A2:A5"/>
    <mergeCell ref="B2:B5"/>
    <mergeCell ref="C2:C5"/>
    <mergeCell ref="D2:D5"/>
    <mergeCell ref="E2:E5"/>
    <mergeCell ref="F2:F5"/>
    <mergeCell ref="G2:G5"/>
    <mergeCell ref="H2:H5"/>
    <mergeCell ref="I3:I5"/>
    <mergeCell ref="J3:J5"/>
    <mergeCell ref="K3:K5"/>
    <mergeCell ref="L4:L5"/>
    <mergeCell ref="M4:M5"/>
    <mergeCell ref="N4:N5"/>
    <mergeCell ref="O3:O5"/>
  </mergeCells>
  <dataValidations count="3">
    <dataValidation type="list" allowBlank="1" showInputMessage="1" showErrorMessage="1" sqref="C8 C22 C25 C39 C57 C60 C16:C18 C28:C31 C62:C65 C67:C68">
      <formula1>#REF!</formula1>
    </dataValidation>
    <dataValidation type="list" allowBlank="1" showInputMessage="1" showErrorMessage="1" sqref="D17 D22 D25 D28 D34 D65 D14:D15 D57:D58 D62:D63 D67:D69">
      <formula1>INDIRECT(C14)</formula1>
    </dataValidation>
    <dataValidation type="list" allowBlank="1" showInputMessage="1" showErrorMessage="1" sqref="D30 D60">
      <formula1>INDIRECT($C30)</formula1>
    </dataValidation>
  </dataValidations>
  <pageMargins left="0.751388888888889" right="0.751388888888889" top="1" bottom="1" header="0.5" footer="0.5"/>
  <pageSetup paperSize="9" scale="6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ℳ๓₯㎕゛〆梦う</cp:lastModifiedBy>
  <dcterms:created xsi:type="dcterms:W3CDTF">2023-12-21T01:31:00Z</dcterms:created>
  <dcterms:modified xsi:type="dcterms:W3CDTF">2024-12-18T10:07:54Z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0903EAA55BB04E2EA6572390073D5F10_11</vt:lpwstr>
  </property>
  <property fmtid="{D5CDD505-2E9C-101B-9397-08002B2CF9AE}" pid="3" name="KSOProductBuildVer">
    <vt:lpwstr>2052-12.1.0.19302</vt:lpwstr>
  </property>
</Properties>
</file>