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3" r:id="rId1"/>
    <sheet name="一体化信息" sheetId="4" state="hidden" r:id="rId2"/>
  </sheets>
  <calcPr calcId="144525"/>
</workbook>
</file>

<file path=xl/sharedStrings.xml><?xml version="1.0" encoding="utf-8"?>
<sst xmlns="http://schemas.openxmlformats.org/spreadsheetml/2006/main" count="167" uniqueCount="88">
  <si>
    <t>附件：</t>
  </si>
  <si>
    <t>大足区2022年农村公路建设项目补助资金分配表</t>
  </si>
  <si>
    <t>单位：元</t>
  </si>
  <si>
    <t>序号</t>
  </si>
  <si>
    <t>镇街名称</t>
  </si>
  <si>
    <t>行政村</t>
  </si>
  <si>
    <t>项目名称</t>
  </si>
  <si>
    <t>路面类型</t>
  </si>
  <si>
    <t>本次调整补助金额</t>
  </si>
  <si>
    <t>备注</t>
  </si>
  <si>
    <t>万古镇</t>
  </si>
  <si>
    <t>玉清村</t>
  </si>
  <si>
    <t>石窝路</t>
  </si>
  <si>
    <t>水泥路</t>
  </si>
  <si>
    <t>一级项目名称：2022年财政衔接推进乡村振兴补助资金；项目登记名称：2022年衔接资金-农村公路-石窝路</t>
  </si>
  <si>
    <t>升斗村</t>
  </si>
  <si>
    <t>蒋张路</t>
  </si>
  <si>
    <t>一级项目名称：2022年财政衔接推进乡村振兴补助资金；项目登记名称：2022年衔接资金-农村公路-蒋张路</t>
  </si>
  <si>
    <t>拾万镇</t>
  </si>
  <si>
    <t>将军村</t>
  </si>
  <si>
    <t>葛家湾产业路</t>
  </si>
  <si>
    <t>一级项目名称：2022年财政衔接推进乡村振兴补助资金；项目登记名称：2022年衔接资金-农村公路-葛家湾产业路</t>
  </si>
  <si>
    <t>合计</t>
  </si>
  <si>
    <t>已分配补助金额</t>
  </si>
  <si>
    <t>一级项目名称</t>
  </si>
  <si>
    <t>项目登记名称</t>
  </si>
  <si>
    <t>是否需要做项目入库</t>
  </si>
  <si>
    <t>棠香街道</t>
  </si>
  <si>
    <t>水峰社区</t>
  </si>
  <si>
    <t>大张路</t>
  </si>
  <si>
    <t>50011123A708700005766-2022年财政衔接推进乡村振兴补助资金</t>
  </si>
  <si>
    <t>2022年衔接资金-农村公路-大张路</t>
  </si>
  <si>
    <t>是</t>
  </si>
  <si>
    <t>南盐路</t>
  </si>
  <si>
    <t>2022年衔接资金-农村公路-南盐路</t>
  </si>
  <si>
    <t>五星社区</t>
  </si>
  <si>
    <t>荷棠路</t>
  </si>
  <si>
    <t>沥青路</t>
  </si>
  <si>
    <t>2022年衔接资金-农村公路-荷棠路</t>
  </si>
  <si>
    <t>智凤街道</t>
  </si>
  <si>
    <t>田坝社区</t>
  </si>
  <si>
    <t>田崖路</t>
  </si>
  <si>
    <t>2022年衔接资金-农村公路-田崖路</t>
  </si>
  <si>
    <t>龙水镇</t>
  </si>
  <si>
    <t>黄龙村</t>
  </si>
  <si>
    <t>火骑路</t>
  </si>
  <si>
    <t>2022年衔接资金-农村公路-火骑路</t>
  </si>
  <si>
    <t>桥亭村</t>
  </si>
  <si>
    <t>桥熊路</t>
  </si>
  <si>
    <t>2022年衔接资金-农村公路-桥熊路</t>
  </si>
  <si>
    <t>陈田路</t>
  </si>
  <si>
    <t>2022年衔接资金-农村公路-陈田路</t>
  </si>
  <si>
    <t>车辅社区</t>
  </si>
  <si>
    <t>庞棠路</t>
  </si>
  <si>
    <t>2022年衔接资金-农村公路-庞棠路</t>
  </si>
  <si>
    <t>袁家村</t>
  </si>
  <si>
    <t>袁印路</t>
  </si>
  <si>
    <t>2022年衔接资金-农村公路-袁印路</t>
  </si>
  <si>
    <t>十里社区</t>
  </si>
  <si>
    <t>桥江路</t>
  </si>
  <si>
    <t>2022年衔接资金-农村公路-桥江路</t>
  </si>
  <si>
    <t>车瓦路</t>
  </si>
  <si>
    <t>2022年衔接资金-农村公路-车瓦路</t>
  </si>
  <si>
    <t>中敖镇</t>
  </si>
  <si>
    <t>金盆村</t>
  </si>
  <si>
    <t>蒋荷路</t>
  </si>
  <si>
    <t>2022年衔接资金-农村公路-蒋荷路</t>
  </si>
  <si>
    <t>明月村</t>
  </si>
  <si>
    <t>中张路</t>
  </si>
  <si>
    <t>2022年衔接资金-农村公路-中张路</t>
  </si>
  <si>
    <t>陈李路</t>
  </si>
  <si>
    <t>2022年衔接资金-农村公路-陈李路</t>
  </si>
  <si>
    <t>宝兴镇</t>
  </si>
  <si>
    <t>核桃村</t>
  </si>
  <si>
    <t>三跃路</t>
  </si>
  <si>
    <t>2022年衔接资金-农村公路-三跃路</t>
  </si>
  <si>
    <t>石马镇</t>
  </si>
  <si>
    <t>太平社区</t>
  </si>
  <si>
    <t>建牌路</t>
  </si>
  <si>
    <t>2022年衔接资金-农村公路-建牌路</t>
  </si>
  <si>
    <t>回龙镇</t>
  </si>
  <si>
    <t>水鸭村</t>
  </si>
  <si>
    <t>凤凰沟路</t>
  </si>
  <si>
    <t>2022年衔接资金-农村公路-凤凰沟路</t>
  </si>
  <si>
    <t>金山镇</t>
  </si>
  <si>
    <t>火花村</t>
  </si>
  <si>
    <t>曾杨路</t>
  </si>
  <si>
    <t>2022年衔接资金-农村公路-曾杨路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</si>
</sst>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b/>
      <sz val="10.5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4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Alignment="1">
      <alignment horizontal="left" vertical="center"/>
    </xf>
    <xf numFmtId="43" fontId="6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view="pageBreakPreview" zoomScaleNormal="100" workbookViewId="0">
      <selection activeCell="I8" sqref="I8"/>
    </sheetView>
  </sheetViews>
  <sheetFormatPr defaultColWidth="9" defaultRowHeight="14.25" outlineLevelRow="7" outlineLevelCol="6"/>
  <cols>
    <col min="1" max="1" width="4.75" style="1" customWidth="1"/>
    <col min="2" max="2" width="8.75" style="1" customWidth="1"/>
    <col min="3" max="3" width="8.5" style="1" customWidth="1"/>
    <col min="4" max="4" width="11.25" style="1" customWidth="1"/>
    <col min="5" max="5" width="7.125" style="1" customWidth="1"/>
    <col min="6" max="6" width="16.5" style="3" customWidth="1"/>
    <col min="7" max="7" width="23.25" style="4" customWidth="1"/>
    <col min="8" max="16384" width="9" style="1"/>
  </cols>
  <sheetData>
    <row r="1" s="1" customFormat="1" ht="18.75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6" customHeight="1" spans="1:7">
      <c r="A2" s="31" t="s">
        <v>1</v>
      </c>
      <c r="B2" s="32"/>
      <c r="C2" s="32"/>
      <c r="D2" s="32"/>
      <c r="E2" s="32"/>
      <c r="F2" s="33"/>
      <c r="G2" s="33"/>
    </row>
    <row r="3" s="1" customFormat="1" ht="24.75" customHeight="1" spans="1:7">
      <c r="A3" s="11"/>
      <c r="B3" s="12"/>
      <c r="C3" s="12"/>
      <c r="F3" s="13"/>
      <c r="G3" s="14" t="s">
        <v>2</v>
      </c>
    </row>
    <row r="4" s="1" customFormat="1" ht="25.5" spans="1:7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34" t="s">
        <v>8</v>
      </c>
      <c r="G4" s="34" t="s">
        <v>9</v>
      </c>
    </row>
    <row r="5" s="1" customFormat="1" ht="63" customHeight="1" spans="1:7">
      <c r="A5" s="19">
        <v>1</v>
      </c>
      <c r="B5" s="35" t="s">
        <v>10</v>
      </c>
      <c r="C5" s="35" t="s">
        <v>11</v>
      </c>
      <c r="D5" s="35" t="s">
        <v>12</v>
      </c>
      <c r="E5" s="35" t="s">
        <v>13</v>
      </c>
      <c r="F5" s="36">
        <v>640000</v>
      </c>
      <c r="G5" s="37" t="s">
        <v>14</v>
      </c>
    </row>
    <row r="6" s="1" customFormat="1" ht="63" customHeight="1" spans="1:7">
      <c r="A6" s="19">
        <v>2</v>
      </c>
      <c r="B6" s="35" t="s">
        <v>10</v>
      </c>
      <c r="C6" s="35" t="s">
        <v>15</v>
      </c>
      <c r="D6" s="35" t="s">
        <v>16</v>
      </c>
      <c r="E6" s="35" t="s">
        <v>13</v>
      </c>
      <c r="F6" s="36">
        <v>500000</v>
      </c>
      <c r="G6" s="37" t="s">
        <v>17</v>
      </c>
    </row>
    <row r="7" s="1" customFormat="1" ht="63" customHeight="1" spans="1:7">
      <c r="A7" s="19">
        <v>3</v>
      </c>
      <c r="B7" s="35" t="s">
        <v>18</v>
      </c>
      <c r="C7" s="35" t="s">
        <v>19</v>
      </c>
      <c r="D7" s="35" t="s">
        <v>20</v>
      </c>
      <c r="E7" s="35" t="s">
        <v>13</v>
      </c>
      <c r="F7" s="36">
        <v>1000000</v>
      </c>
      <c r="G7" s="37" t="s">
        <v>21</v>
      </c>
    </row>
    <row r="8" s="1" customFormat="1" ht="42" customHeight="1" spans="1:7">
      <c r="A8" s="38" t="s">
        <v>22</v>
      </c>
      <c r="B8" s="38"/>
      <c r="C8" s="38"/>
      <c r="D8" s="38"/>
      <c r="E8" s="38"/>
      <c r="F8" s="39">
        <f>SUM(F5:F7)</f>
        <v>2140000</v>
      </c>
      <c r="G8" s="26"/>
    </row>
  </sheetData>
  <mergeCells count="3">
    <mergeCell ref="A1:G1"/>
    <mergeCell ref="A2:G2"/>
    <mergeCell ref="A8:E8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K22" sqref="K22"/>
    </sheetView>
  </sheetViews>
  <sheetFormatPr defaultColWidth="9" defaultRowHeight="14.25"/>
  <cols>
    <col min="1" max="1" width="4.75" style="1" customWidth="1"/>
    <col min="2" max="2" width="8.75" style="1" customWidth="1"/>
    <col min="3" max="3" width="8.5" style="1" customWidth="1"/>
    <col min="4" max="4" width="11.25" style="1" customWidth="1"/>
    <col min="5" max="5" width="7.125" style="2" customWidth="1"/>
    <col min="6" max="6" width="13.125" style="1" customWidth="1"/>
    <col min="7" max="7" width="12.25" style="3" customWidth="1"/>
    <col min="8" max="8" width="15.5" style="4" customWidth="1"/>
    <col min="9" max="9" width="21.5" style="1" customWidth="1"/>
    <col min="10" max="10" width="27.375" style="1" customWidth="1"/>
    <col min="11" max="11" width="19.25" style="1" customWidth="1"/>
    <col min="12" max="12" width="18.25" style="1" customWidth="1"/>
    <col min="13" max="16384" width="9" style="1"/>
  </cols>
  <sheetData>
    <row r="1" s="1" customFormat="1" ht="18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8"/>
      <c r="C2" s="8"/>
      <c r="D2" s="8"/>
      <c r="E2" s="9"/>
      <c r="F2" s="8"/>
      <c r="G2" s="10"/>
      <c r="H2" s="10"/>
    </row>
    <row r="3" s="1" customFormat="1" ht="24.75" customHeight="1" spans="1:8">
      <c r="A3" s="11"/>
      <c r="B3" s="12"/>
      <c r="C3" s="12"/>
      <c r="G3" s="13"/>
      <c r="H3" s="14" t="s">
        <v>2</v>
      </c>
    </row>
    <row r="4" s="1" customFormat="1" ht="25.5" spans="1:11">
      <c r="A4" s="15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23</v>
      </c>
      <c r="G4" s="18" t="s">
        <v>8</v>
      </c>
      <c r="H4" s="18" t="s">
        <v>9</v>
      </c>
      <c r="I4" s="28" t="s">
        <v>24</v>
      </c>
      <c r="J4" s="28" t="s">
        <v>25</v>
      </c>
      <c r="K4" s="28" t="s">
        <v>26</v>
      </c>
    </row>
    <row r="5" s="1" customFormat="1" ht="42" customHeight="1" spans="1:11">
      <c r="A5" s="19">
        <v>1</v>
      </c>
      <c r="B5" s="20" t="s">
        <v>27</v>
      </c>
      <c r="C5" s="20" t="s">
        <v>28</v>
      </c>
      <c r="D5" s="20" t="s">
        <v>29</v>
      </c>
      <c r="E5" s="20" t="s">
        <v>13</v>
      </c>
      <c r="F5" s="21">
        <v>700000</v>
      </c>
      <c r="G5" s="22">
        <v>700000</v>
      </c>
      <c r="H5" s="23"/>
      <c r="I5" s="29" t="s">
        <v>30</v>
      </c>
      <c r="J5" s="29" t="s">
        <v>31</v>
      </c>
      <c r="K5" s="30" t="s">
        <v>32</v>
      </c>
    </row>
    <row r="6" s="1" customFormat="1" ht="42" customHeight="1" spans="1:11">
      <c r="A6" s="19">
        <v>2</v>
      </c>
      <c r="B6" s="20" t="s">
        <v>27</v>
      </c>
      <c r="C6" s="20" t="s">
        <v>28</v>
      </c>
      <c r="D6" s="20" t="s">
        <v>33</v>
      </c>
      <c r="E6" s="20" t="s">
        <v>13</v>
      </c>
      <c r="F6" s="21">
        <v>500000</v>
      </c>
      <c r="G6" s="22">
        <v>500000</v>
      </c>
      <c r="H6" s="23"/>
      <c r="I6" s="29" t="s">
        <v>30</v>
      </c>
      <c r="J6" s="29" t="s">
        <v>34</v>
      </c>
      <c r="K6" s="30" t="s">
        <v>32</v>
      </c>
    </row>
    <row r="7" s="1" customFormat="1" ht="42" customHeight="1" spans="1:11">
      <c r="A7" s="19">
        <v>3</v>
      </c>
      <c r="B7" s="20" t="s">
        <v>27</v>
      </c>
      <c r="C7" s="20" t="s">
        <v>35</v>
      </c>
      <c r="D7" s="20" t="s">
        <v>36</v>
      </c>
      <c r="E7" s="20" t="s">
        <v>37</v>
      </c>
      <c r="F7" s="21"/>
      <c r="G7" s="22">
        <v>160000</v>
      </c>
      <c r="H7" s="23"/>
      <c r="I7" s="29" t="s">
        <v>30</v>
      </c>
      <c r="J7" s="29" t="s">
        <v>38</v>
      </c>
      <c r="K7" s="30" t="s">
        <v>32</v>
      </c>
    </row>
    <row r="8" s="1" customFormat="1" ht="42" customHeight="1" spans="1:11">
      <c r="A8" s="19">
        <v>4</v>
      </c>
      <c r="B8" s="20" t="s">
        <v>39</v>
      </c>
      <c r="C8" s="20" t="s">
        <v>40</v>
      </c>
      <c r="D8" s="20" t="s">
        <v>41</v>
      </c>
      <c r="E8" s="20" t="s">
        <v>13</v>
      </c>
      <c r="F8" s="21">
        <v>420000</v>
      </c>
      <c r="G8" s="22">
        <v>420000</v>
      </c>
      <c r="H8" s="23"/>
      <c r="I8" s="29" t="s">
        <v>30</v>
      </c>
      <c r="J8" s="29" t="s">
        <v>42</v>
      </c>
      <c r="K8" s="30" t="s">
        <v>32</v>
      </c>
    </row>
    <row r="9" s="1" customFormat="1" ht="42" customHeight="1" spans="1:11">
      <c r="A9" s="19">
        <v>5</v>
      </c>
      <c r="B9" s="20" t="s">
        <v>43</v>
      </c>
      <c r="C9" s="24" t="s">
        <v>44</v>
      </c>
      <c r="D9" s="25" t="s">
        <v>45</v>
      </c>
      <c r="E9" s="20" t="s">
        <v>13</v>
      </c>
      <c r="F9" s="22">
        <v>400000</v>
      </c>
      <c r="G9" s="22">
        <v>440000</v>
      </c>
      <c r="H9" s="23"/>
      <c r="I9" s="29" t="s">
        <v>30</v>
      </c>
      <c r="J9" s="29" t="s">
        <v>46</v>
      </c>
      <c r="K9" s="30" t="s">
        <v>32</v>
      </c>
    </row>
    <row r="10" s="1" customFormat="1" ht="42" customHeight="1" spans="1:11">
      <c r="A10" s="19">
        <v>6</v>
      </c>
      <c r="B10" s="20" t="s">
        <v>43</v>
      </c>
      <c r="C10" s="24" t="s">
        <v>47</v>
      </c>
      <c r="D10" s="25" t="s">
        <v>48</v>
      </c>
      <c r="E10" s="20" t="s">
        <v>13</v>
      </c>
      <c r="F10" s="22">
        <v>360000</v>
      </c>
      <c r="G10" s="22">
        <v>440000</v>
      </c>
      <c r="H10" s="23"/>
      <c r="I10" s="29" t="s">
        <v>30</v>
      </c>
      <c r="J10" s="29" t="s">
        <v>49</v>
      </c>
      <c r="K10" s="30" t="s">
        <v>32</v>
      </c>
    </row>
    <row r="11" s="1" customFormat="1" ht="42" customHeight="1" spans="1:11">
      <c r="A11" s="19">
        <v>7</v>
      </c>
      <c r="B11" s="20" t="s">
        <v>43</v>
      </c>
      <c r="C11" s="24" t="s">
        <v>47</v>
      </c>
      <c r="D11" s="25" t="s">
        <v>50</v>
      </c>
      <c r="E11" s="20" t="s">
        <v>13</v>
      </c>
      <c r="F11" s="22">
        <v>240000</v>
      </c>
      <c r="G11" s="22">
        <v>240000</v>
      </c>
      <c r="H11" s="23"/>
      <c r="I11" s="29" t="s">
        <v>30</v>
      </c>
      <c r="J11" s="29" t="s">
        <v>51</v>
      </c>
      <c r="K11" s="30" t="s">
        <v>32</v>
      </c>
    </row>
    <row r="12" s="1" customFormat="1" ht="42" customHeight="1" spans="1:11">
      <c r="A12" s="19">
        <v>8</v>
      </c>
      <c r="B12" s="20" t="s">
        <v>43</v>
      </c>
      <c r="C12" s="24" t="s">
        <v>52</v>
      </c>
      <c r="D12" s="25" t="s">
        <v>53</v>
      </c>
      <c r="E12" s="20" t="s">
        <v>13</v>
      </c>
      <c r="F12" s="22">
        <v>478200</v>
      </c>
      <c r="G12" s="22">
        <v>500000</v>
      </c>
      <c r="H12" s="23"/>
      <c r="I12" s="29" t="s">
        <v>30</v>
      </c>
      <c r="J12" s="29" t="s">
        <v>54</v>
      </c>
      <c r="K12" s="30" t="s">
        <v>32</v>
      </c>
    </row>
    <row r="13" s="1" customFormat="1" ht="42" customHeight="1" spans="1:11">
      <c r="A13" s="19">
        <v>9</v>
      </c>
      <c r="B13" s="20" t="s">
        <v>43</v>
      </c>
      <c r="C13" s="24" t="s">
        <v>55</v>
      </c>
      <c r="D13" s="25" t="s">
        <v>56</v>
      </c>
      <c r="E13" s="20" t="s">
        <v>13</v>
      </c>
      <c r="F13" s="22">
        <v>320000</v>
      </c>
      <c r="G13" s="22">
        <v>320000</v>
      </c>
      <c r="H13" s="23"/>
      <c r="I13" s="29" t="s">
        <v>30</v>
      </c>
      <c r="J13" s="29" t="s">
        <v>57</v>
      </c>
      <c r="K13" s="30" t="s">
        <v>32</v>
      </c>
    </row>
    <row r="14" s="1" customFormat="1" ht="42" customHeight="1" spans="1:11">
      <c r="A14" s="19">
        <v>10</v>
      </c>
      <c r="B14" s="20" t="s">
        <v>43</v>
      </c>
      <c r="C14" s="24" t="s">
        <v>58</v>
      </c>
      <c r="D14" s="25" t="s">
        <v>59</v>
      </c>
      <c r="E14" s="20" t="s">
        <v>13</v>
      </c>
      <c r="F14" s="22">
        <v>268400</v>
      </c>
      <c r="G14" s="22">
        <v>260000</v>
      </c>
      <c r="H14" s="23"/>
      <c r="I14" s="29" t="s">
        <v>30</v>
      </c>
      <c r="J14" s="29" t="s">
        <v>60</v>
      </c>
      <c r="K14" s="30" t="s">
        <v>32</v>
      </c>
    </row>
    <row r="15" s="1" customFormat="1" ht="42" customHeight="1" spans="1:11">
      <c r="A15" s="19">
        <v>11</v>
      </c>
      <c r="B15" s="20" t="s">
        <v>43</v>
      </c>
      <c r="C15" s="24" t="s">
        <v>52</v>
      </c>
      <c r="D15" s="25" t="s">
        <v>61</v>
      </c>
      <c r="E15" s="20" t="s">
        <v>13</v>
      </c>
      <c r="F15" s="22">
        <v>275000</v>
      </c>
      <c r="G15" s="22">
        <v>260000</v>
      </c>
      <c r="H15" s="23"/>
      <c r="I15" s="29" t="s">
        <v>30</v>
      </c>
      <c r="J15" s="29" t="s">
        <v>62</v>
      </c>
      <c r="K15" s="30" t="s">
        <v>32</v>
      </c>
    </row>
    <row r="16" s="1" customFormat="1" ht="42" customHeight="1" spans="1:11">
      <c r="A16" s="19">
        <v>12</v>
      </c>
      <c r="B16" s="20" t="s">
        <v>63</v>
      </c>
      <c r="C16" s="24" t="s">
        <v>64</v>
      </c>
      <c r="D16" s="25" t="s">
        <v>65</v>
      </c>
      <c r="E16" s="20" t="s">
        <v>13</v>
      </c>
      <c r="F16" s="22">
        <v>820000</v>
      </c>
      <c r="G16" s="22">
        <v>820000</v>
      </c>
      <c r="H16" s="23"/>
      <c r="I16" s="29" t="s">
        <v>30</v>
      </c>
      <c r="J16" s="29" t="s">
        <v>66</v>
      </c>
      <c r="K16" s="30" t="s">
        <v>32</v>
      </c>
    </row>
    <row r="17" s="1" customFormat="1" ht="42" customHeight="1" spans="1:11">
      <c r="A17" s="19">
        <v>13</v>
      </c>
      <c r="B17" s="20" t="s">
        <v>63</v>
      </c>
      <c r="C17" s="24" t="s">
        <v>67</v>
      </c>
      <c r="D17" s="25" t="s">
        <v>68</v>
      </c>
      <c r="E17" s="20" t="s">
        <v>13</v>
      </c>
      <c r="F17" s="22">
        <v>500000</v>
      </c>
      <c r="G17" s="22">
        <v>500000</v>
      </c>
      <c r="H17" s="23"/>
      <c r="I17" s="29" t="s">
        <v>30</v>
      </c>
      <c r="J17" s="29" t="s">
        <v>69</v>
      </c>
      <c r="K17" s="30" t="s">
        <v>32</v>
      </c>
    </row>
    <row r="18" s="1" customFormat="1" ht="42" customHeight="1" spans="1:11">
      <c r="A18" s="19">
        <v>14</v>
      </c>
      <c r="B18" s="20" t="s">
        <v>63</v>
      </c>
      <c r="C18" s="24" t="s">
        <v>67</v>
      </c>
      <c r="D18" s="25" t="s">
        <v>70</v>
      </c>
      <c r="E18" s="20" t="s">
        <v>13</v>
      </c>
      <c r="F18" s="22">
        <v>380000</v>
      </c>
      <c r="G18" s="22">
        <v>500000</v>
      </c>
      <c r="H18" s="23"/>
      <c r="I18" s="29" t="s">
        <v>30</v>
      </c>
      <c r="J18" s="29" t="s">
        <v>71</v>
      </c>
      <c r="K18" s="30" t="s">
        <v>32</v>
      </c>
    </row>
    <row r="19" s="1" customFormat="1" ht="42" customHeight="1" spans="1:11">
      <c r="A19" s="19">
        <v>15</v>
      </c>
      <c r="B19" s="20" t="s">
        <v>72</v>
      </c>
      <c r="C19" s="24" t="s">
        <v>73</v>
      </c>
      <c r="D19" s="25" t="s">
        <v>74</v>
      </c>
      <c r="E19" s="20" t="s">
        <v>13</v>
      </c>
      <c r="F19" s="22">
        <v>1060000</v>
      </c>
      <c r="G19" s="22">
        <v>1180000</v>
      </c>
      <c r="H19" s="23"/>
      <c r="I19" s="29" t="s">
        <v>30</v>
      </c>
      <c r="J19" s="29" t="s">
        <v>75</v>
      </c>
      <c r="K19" s="30" t="s">
        <v>32</v>
      </c>
    </row>
    <row r="20" s="1" customFormat="1" ht="42" customHeight="1" spans="1:11">
      <c r="A20" s="19">
        <v>16</v>
      </c>
      <c r="B20" s="20" t="s">
        <v>76</v>
      </c>
      <c r="C20" s="24" t="s">
        <v>77</v>
      </c>
      <c r="D20" s="25" t="s">
        <v>78</v>
      </c>
      <c r="E20" s="20" t="s">
        <v>13</v>
      </c>
      <c r="F20" s="22"/>
      <c r="G20" s="22">
        <v>420000</v>
      </c>
      <c r="H20" s="23"/>
      <c r="I20" s="29" t="s">
        <v>30</v>
      </c>
      <c r="J20" s="29" t="s">
        <v>79</v>
      </c>
      <c r="K20" s="30" t="s">
        <v>32</v>
      </c>
    </row>
    <row r="21" s="1" customFormat="1" ht="42" customHeight="1" spans="1:11">
      <c r="A21" s="19">
        <v>17</v>
      </c>
      <c r="B21" s="24" t="s">
        <v>80</v>
      </c>
      <c r="C21" s="24" t="s">
        <v>81</v>
      </c>
      <c r="D21" s="24" t="s">
        <v>82</v>
      </c>
      <c r="E21" s="24" t="s">
        <v>13</v>
      </c>
      <c r="F21" s="21">
        <v>300000</v>
      </c>
      <c r="G21" s="21">
        <v>300000</v>
      </c>
      <c r="H21" s="23"/>
      <c r="I21" s="29" t="s">
        <v>30</v>
      </c>
      <c r="J21" s="29" t="s">
        <v>83</v>
      </c>
      <c r="K21" s="30" t="s">
        <v>32</v>
      </c>
    </row>
    <row r="22" s="1" customFormat="1" ht="42" customHeight="1" spans="1:11">
      <c r="A22" s="19">
        <v>18</v>
      </c>
      <c r="B22" s="24" t="s">
        <v>84</v>
      </c>
      <c r="C22" s="24" t="s">
        <v>85</v>
      </c>
      <c r="D22" s="24" t="s">
        <v>86</v>
      </c>
      <c r="E22" s="24" t="s">
        <v>13</v>
      </c>
      <c r="F22" s="21">
        <v>520000</v>
      </c>
      <c r="G22" s="21">
        <v>520000</v>
      </c>
      <c r="H22" s="23"/>
      <c r="I22" s="29" t="s">
        <v>30</v>
      </c>
      <c r="J22" s="29" t="s">
        <v>87</v>
      </c>
      <c r="K22" s="30" t="s">
        <v>32</v>
      </c>
    </row>
    <row r="23" s="1" customFormat="1" ht="26" customHeight="1" spans="1:11">
      <c r="A23" s="24" t="s">
        <v>22</v>
      </c>
      <c r="B23" s="24"/>
      <c r="C23" s="24"/>
      <c r="D23" s="24"/>
      <c r="E23" s="24"/>
      <c r="F23" s="21">
        <f>SUM(F5:F22)</f>
        <v>7541600</v>
      </c>
      <c r="G23" s="21">
        <f>SUM(G5:G22)</f>
        <v>8480000</v>
      </c>
      <c r="H23" s="26"/>
      <c r="I23" s="29"/>
      <c r="J23" s="30"/>
      <c r="K23" s="30"/>
    </row>
    <row r="24" spans="6:6">
      <c r="F24" s="27"/>
    </row>
    <row r="25" spans="6:6">
      <c r="F25" s="27"/>
    </row>
    <row r="26" spans="6:6">
      <c r="F26" s="27"/>
    </row>
    <row r="27" spans="6:6">
      <c r="F27" s="27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</sheetData>
  <mergeCells count="3">
    <mergeCell ref="A1:H1"/>
    <mergeCell ref="A2:H2"/>
    <mergeCell ref="A23:E23"/>
  </mergeCell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一体化信息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王梦圆</cp:lastModifiedBy>
  <dcterms:created xsi:type="dcterms:W3CDTF">2022-06-27T09:30:00Z</dcterms:created>
  <dcterms:modified xsi:type="dcterms:W3CDTF">2022-10-19T06:39:57Z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7BB052DF0B2E4B6EB70F07553075B221</vt:lpwstr>
  </property>
  <property fmtid="{D5CDD505-2E9C-101B-9397-08002B2CF9AE}" pid="3" name="KSOProductBuildVer">
    <vt:lpwstr>2052-11.1.0.12598</vt:lpwstr>
  </property>
</Properties>
</file>